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0- РЕШЕНИЯ 20.12.2024\№ 110 Таицкое\"/>
    </mc:Choice>
  </mc:AlternateContent>
  <xr:revisionPtr revIDLastSave="0" documentId="13_ncr:1_{B05FBAA4-90C9-41F1-B679-E3544285DB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-й год" sheetId="1" r:id="rId1"/>
  </sheets>
  <definedNames>
    <definedName name="_xlnm.Print_Titles" localSheetId="0">'1-й год'!$15:$15</definedName>
  </definedNames>
  <calcPr calcId="191029"/>
</workbook>
</file>

<file path=xl/calcChain.xml><?xml version="1.0" encoding="utf-8"?>
<calcChain xmlns="http://schemas.openxmlformats.org/spreadsheetml/2006/main">
  <c r="F17" i="1" l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9" i="1"/>
  <c r="F80" i="1"/>
  <c r="F81" i="1"/>
  <c r="F82" i="1"/>
  <c r="F83" i="1"/>
  <c r="F84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16" i="1"/>
</calcChain>
</file>

<file path=xl/sharedStrings.xml><?xml version="1.0" encoding="utf-8"?>
<sst xmlns="http://schemas.openxmlformats.org/spreadsheetml/2006/main" count="706" uniqueCount="228">
  <si>
    <t>Наименование</t>
  </si>
  <si>
    <t>ЦСР</t>
  </si>
  <si>
    <t>ВР</t>
  </si>
  <si>
    <t>Рз</t>
  </si>
  <si>
    <t>Пр</t>
  </si>
  <si>
    <t>Сумма</t>
  </si>
  <si>
    <t>Непрограммные расходы органов местного самоуправления</t>
  </si>
  <si>
    <t>60.0.00.00000</t>
  </si>
  <si>
    <t>Обеспечение деятельности органов местного самоуправления</t>
  </si>
  <si>
    <t>61.0.00.00000</t>
  </si>
  <si>
    <t>Прочие расходы на обеспечение деятельности органов местного самоуправления</t>
  </si>
  <si>
    <t>61.П.00.00000</t>
  </si>
  <si>
    <t>Прочие расходы на содержание органов местного самоуправления</t>
  </si>
  <si>
    <t>61.П.01.00000</t>
  </si>
  <si>
    <t>61.П.01.11030</t>
  </si>
  <si>
    <t>Закупка товаров, работ и услуг для обеспечения государственных (муниципальных) нужд</t>
  </si>
  <si>
    <t>2.0.0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</si>
  <si>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</si>
  <si>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</t>
  </si>
  <si>
    <t>04</t>
  </si>
  <si>
    <t>Профессиональная подготовка, переподготовка и повышение квалификации</t>
  </si>
  <si>
    <t>07</t>
  </si>
  <si>
    <t>05</t>
  </si>
  <si>
    <t>Иные бюджетные ассигнования</t>
  </si>
  <si>
    <t>8.0.0</t>
  </si>
  <si>
    <t>Диспансеризация работников органов местного самоуправления</t>
  </si>
  <si>
    <t>61.П.01.15070</t>
  </si>
  <si>
    <t>Осуществление полномочий в сфере административных правоотношений</t>
  </si>
  <si>
    <t>61.П.01.71340</t>
  </si>
  <si>
    <t>Расходы на выплаты персоналу органов местного самоуправления</t>
  </si>
  <si>
    <t>61.Ф.00.00000</t>
  </si>
  <si>
    <t>Расходы на выплаты муниципальным служащим</t>
  </si>
  <si>
    <t>61.Ф.02.00000</t>
  </si>
  <si>
    <t>61.Ф.02.11020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</si>
  <si>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</si>
  <si>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</si>
  <si>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выплаты главе администрации</t>
  </si>
  <si>
    <t>61.Ф.02.11040</t>
  </si>
  <si>
    <t>Поощрение муниципальных управленческих команд</t>
  </si>
  <si>
    <t>61.Ф.02.55490</t>
  </si>
  <si>
    <t>Расходы на выплаты работникам, замещающим должности, не являющиеся должностями муниципальной службы</t>
  </si>
  <si>
    <t>61.Ф.03.00000</t>
  </si>
  <si>
    <t>61.Ф.03.11030</t>
  </si>
  <si>
    <t>61.Ф.03.55490</t>
  </si>
  <si>
    <t>Прочие непрограммные расходы</t>
  </si>
  <si>
    <t>62.0.00.00000</t>
  </si>
  <si>
    <t>Прочие расходы</t>
  </si>
  <si>
    <t>62.Д.00.00000</t>
  </si>
  <si>
    <t>Исполнение функций органов местного самоуправления</t>
  </si>
  <si>
    <t>62.Д.01.00000</t>
  </si>
  <si>
    <t>Проведение местных выборов и референдумов</t>
  </si>
  <si>
    <t>62.Д.01.11070</t>
  </si>
  <si>
    <t>Обеспечение проведения выборов и референдумов</t>
  </si>
  <si>
    <t>Иные межбюджетные трансферты на осуществление полномочий по жилищному контролю</t>
  </si>
  <si>
    <t>62.Д.01.13010</t>
  </si>
  <si>
    <t>Межбюджетные трансферты</t>
  </si>
  <si>
    <t>5.0.0</t>
  </si>
  <si>
    <t>Жилищное хозяйство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</si>
  <si>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</si>
  <si>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</si>
  <si>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</si>
  <si>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</si>
  <si>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некоторым жилищным вопросам</t>
  </si>
  <si>
    <t>62.Д.01.13030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</si>
  <si>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</si>
  <si>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</si>
  <si>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</si>
  <si>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</si>
  <si>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Коммунальное хозяйство</t>
  </si>
  <si>
    <t>02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</si>
  <si>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</si>
  <si>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</si>
  <si>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Исполнение судебных актов, вступивших в законную силу</t>
  </si>
  <si>
    <t>62.Д.01.15040</t>
  </si>
  <si>
    <t>Другие общегосударственные вопросы</t>
  </si>
  <si>
    <t>13</t>
  </si>
  <si>
    <t>Непрограммные расходы</t>
  </si>
  <si>
    <t>62.Д.02.00000</t>
  </si>
  <si>
    <t>Резервные фонды местных администраций</t>
  </si>
  <si>
    <t>62.Д.02.15020</t>
  </si>
  <si>
    <t>Резервные фонды</t>
  </si>
  <si>
    <t>11</t>
  </si>
  <si>
    <t>Оценка недвижимости, признание прав и регулирование отношений по государственной и муниципальной собственности</t>
  </si>
  <si>
    <t>62.Д.02.15030</t>
  </si>
  <si>
    <t>Проведение прочих мероприятий организационного характера</t>
  </si>
  <si>
    <t>62.Д.02.15050</t>
  </si>
  <si>
    <t>Мероприятия по обеспечению первичных мер пожарной безопасности</t>
  </si>
  <si>
    <t>62.Д.02.15120</t>
  </si>
  <si>
    <t>Другие вопросы в области национальной безопасности и правоохранительной деятельности</t>
  </si>
  <si>
    <t>03</t>
  </si>
  <si>
    <t>14</t>
  </si>
  <si>
    <t>Мероприятия по землеустройству и землепользованию</t>
  </si>
  <si>
    <t>62.Д.02.15180</t>
  </si>
  <si>
    <t>Другие вопросы в области национальной экономики</t>
  </si>
  <si>
    <t>12</t>
  </si>
  <si>
    <t>Доплаты к пенсиям муниципальных служащих</t>
  </si>
  <si>
    <t>62.Д.02.15280</t>
  </si>
  <si>
    <t>Социальное обеспечение и иные выплаты населению</t>
  </si>
  <si>
    <t>3.0.0</t>
  </si>
  <si>
    <t>Пенсионное обеспечение</t>
  </si>
  <si>
    <t>10</t>
  </si>
  <si>
    <t>Мероприятия по защите населения и территории от ЧС природного и техногенного характера</t>
  </si>
  <si>
    <t>62.Д.02.16360</t>
  </si>
  <si>
    <t>Защита населения и территории от чрезвычайных ситуаций природного и техногенного характера, пожарная безопасность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</si>
  <si>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</si>
  <si>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</si>
  <si>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Осуществление первичного воинского учета на территориях, где отсутствуют военные комиссариаты</t>
  </si>
  <si>
    <t>62.Д.02.51180</t>
  </si>
  <si>
    <t>Мобилизационная и вневойсковая подготовка</t>
  </si>
  <si>
    <t>Программная часть городских поселений</t>
  </si>
  <si>
    <t>80.0.00.00000</t>
  </si>
  <si>
    <t>Муниципальная программа Таицкого городского поселения "Социально-экономическое развитие муниципального образования Таицкое городское поселение Гатчинского муниципального района Ленинградской области"</t>
  </si>
  <si>
    <t>84.0.00.00000</t>
  </si>
  <si>
    <t>Региональные проекты</t>
  </si>
  <si>
    <t>84.2.00.00000</t>
  </si>
  <si>
    <t>Региональный проект "Формирование комфортной городской среды"</t>
  </si>
  <si>
    <t>84.2.F2.00000</t>
  </si>
  <si>
    <t>Реализация программ формирования современной городской среды</t>
  </si>
  <si>
    <t>84.2.F2.55550</t>
  </si>
  <si>
    <t>Благоустройство</t>
  </si>
  <si>
    <t>Комплексы процессных мероприятий</t>
  </si>
  <si>
    <t>84.4.00.00000</t>
  </si>
  <si>
    <t>Комплекс процессных мероприятий "Содержание и развитие сети автомобильных дорог и обеспечение безопасности дорожного движения"</t>
  </si>
  <si>
    <t>84.4.01.00000</t>
  </si>
  <si>
    <t>Проведение мероприятий по обеспечению безопасности дорожного движения</t>
  </si>
  <si>
    <t>84.4.01.15540</t>
  </si>
  <si>
    <t>Дорожное хозяйство (дорожные фонды)</t>
  </si>
  <si>
    <t>09</t>
  </si>
  <si>
    <t>Содержание и уборка автомобильных дорог</t>
  </si>
  <si>
    <t>84.4.01.15600</t>
  </si>
  <si>
    <t>Ремонт автомобильных дорог общего пользования местного значения</t>
  </si>
  <si>
    <t>84.4.01.16230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</si>
  <si>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</si>
  <si>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84.4.01.S4660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</si>
  <si>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</si>
  <si>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84.4.01.S4770</t>
  </si>
  <si>
    <t>Комплекс процессных мероприятий "Жилищно-коммунальное хозяйство и благоустройство территории"</t>
  </si>
  <si>
    <t>84.4.02.00000</t>
  </si>
  <si>
    <t>Содержание муниципального жилищного фонда, в том числе капитальный ремонт муниципального жилищного фонда</t>
  </si>
  <si>
    <t>84.4.02.15200</t>
  </si>
  <si>
    <t>Мероприятия в области жилищного хозяйства</t>
  </si>
  <si>
    <t>84.4.02.15210</t>
  </si>
  <si>
    <t>Мероприятия в области коммунального хозяйства</t>
  </si>
  <si>
    <t>84.4.02.15220</t>
  </si>
  <si>
    <t>Организация уличного освещения</t>
  </si>
  <si>
    <t>84.4.02.15380</t>
  </si>
  <si>
    <t>Мероприятия в области благоустройства</t>
  </si>
  <si>
    <t>84.4.02.15420</t>
  </si>
  <si>
    <t>Переселение граждан из аварийного жилищного фонда</t>
  </si>
  <si>
    <t>84.4.02.15620</t>
  </si>
  <si>
    <t>Капитальные вложения в объекты государственной (муниципальной) собственности</t>
  </si>
  <si>
    <t>4.0.0</t>
  </si>
  <si>
    <t>Мероприятия по борьбе с борщевиком Сосновского</t>
  </si>
  <si>
    <t>84.4.02.16490</t>
  </si>
  <si>
    <t>Комплекс процессных мероприятий "Сохранение и развитие культуры"</t>
  </si>
  <si>
    <t>84.4.03.00000</t>
  </si>
  <si>
    <t>Обеспечение деятельности подведомственных учреждений культуры</t>
  </si>
  <si>
    <t>84.4.03.12500</t>
  </si>
  <si>
    <t>Культура</t>
  </si>
  <si>
    <t>08</t>
  </si>
  <si>
    <t>Обеспечение деятельности муниципальных библиотек</t>
  </si>
  <si>
    <t>84.4.03.12600</t>
  </si>
  <si>
    <t>Проведение культурно-массовых мероприятий к праздничным и памятным датам</t>
  </si>
  <si>
    <t>84.4.03.15630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</si>
  <si>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</si>
  <si>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84.4.03.S0360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</si>
  <si>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</si>
  <si>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84.4.03.S4840</t>
  </si>
  <si>
    <t>Комплекс процессных мероприятий "Развитие физической культуры, спорта и молодежной политики"</t>
  </si>
  <si>
    <t>84.4.04.00000</t>
  </si>
  <si>
    <t>Обеспечение деятельности подведомственных учреждений физкультуры и спорта</t>
  </si>
  <si>
    <t>84.4.04.12800</t>
  </si>
  <si>
    <t>Молодежная политика</t>
  </si>
  <si>
    <t>Организация и проведение мероприятий в области физической культуры и спорта</t>
  </si>
  <si>
    <t>84.4.04.15340</t>
  </si>
  <si>
    <t>Проведение комплексных мер по профилактике безнадзорности и правонарушений несовершеннолетних</t>
  </si>
  <si>
    <t>84.4.04.16260</t>
  </si>
  <si>
    <t>Поддержка развития общественной инфраструктуры муниципального значения в части обеспечения деятельности подведомственных учреждений</t>
  </si>
  <si>
    <t>84.4.04.S4840</t>
  </si>
  <si>
    <t>Комплекс процессных мероприятий "Энергосбережение и повышение энергетической эффективности"</t>
  </si>
  <si>
    <t>84.4.05.00000</t>
  </si>
  <si>
    <t>Мероприятия по энергосбережению и повышению энергетической эффективности</t>
  </si>
  <si>
    <t>84.4.05.15530</t>
  </si>
  <si>
    <t>Комплекс процессных мероприятий "Развитие и поддержка малого и среднего предпринимательства"</t>
  </si>
  <si>
    <t>84.4.06.00000</t>
  </si>
  <si>
    <t>Мероприятия по развитию и поддержке малого и среднего предпринимательства</t>
  </si>
  <si>
    <t>84.4.06.15510</t>
  </si>
  <si>
    <t>Комплекс процессных мероприятий "Формирование законопослушного поведения участников дорожного движения"</t>
  </si>
  <si>
    <t>84.4.07.00000</t>
  </si>
  <si>
    <t>Организация и проведение мероприятия по профилактике дорожно-транспортных происшествий</t>
  </si>
  <si>
    <t>84.4.07.19285</t>
  </si>
  <si>
    <t>Комплекс процессных мероприятий "Газификация"</t>
  </si>
  <si>
    <t>84.4.08.00000</t>
  </si>
  <si>
    <t>Разработка проектно-сметной документации и ее экспертиза, проектно-изыскательские работы</t>
  </si>
  <si>
    <t>84.4.08.16180</t>
  </si>
  <si>
    <t>Отраслевые проекты</t>
  </si>
  <si>
    <t>84.7.00.00000</t>
  </si>
  <si>
    <t>Отраслевой проект "Улучшение жилищных условий и обеспечение жильем отдельных категорий граждан"</t>
  </si>
  <si>
    <t>84.7.01.00000</t>
  </si>
  <si>
    <t>Проектирование и строительство объектов инженерной и транспортной инфраструктуры на земельных участках, предоставленных бесплатно гражданам</t>
  </si>
  <si>
    <t>84.7.01.S078Ю</t>
  </si>
  <si>
    <t>Отраслевой проект "Эффективное обращение с отходами производства и потребления на территории Ленинградской области"</t>
  </si>
  <si>
    <t>84.7.04.00000</t>
  </si>
  <si>
    <t>Ликвидация несанкционированных свалок</t>
  </si>
  <si>
    <t>84.7.04.S4880</t>
  </si>
  <si>
    <t>Отраслевой проект "Развитие инфраструктуры культуры"</t>
  </si>
  <si>
    <t>84.7.08.00000</t>
  </si>
  <si>
    <t>Строительство и реконструкция объектов культуры</t>
  </si>
  <si>
    <t>84.7.08.15080</t>
  </si>
  <si>
    <t>Строительство и реконструкция объектов культуры Ленинградской области</t>
  </si>
  <si>
    <t>84.7.08.S4230</t>
  </si>
  <si>
    <t>84.7.08.S423Ю</t>
  </si>
  <si>
    <t>Всего</t>
  </si>
  <si>
    <t xml:space="preserve">Распределение бюджетных ассигнований по целевым статьям (муниципальным программам  и непрограммным направлениям деятельности), группам видов расходов, разделам, подразделам классификации расходов бюджета муниципального образования Таицкое городское поселение на 2024 год </t>
  </si>
  <si>
    <t>Целевая статья</t>
  </si>
  <si>
    <t>Вид расходов</t>
  </si>
  <si>
    <t>Раздел</t>
  </si>
  <si>
    <t>Подраздел</t>
  </si>
  <si>
    <t>Сумма, тыс.руб.</t>
  </si>
  <si>
    <t>Приложение 8.1.</t>
  </si>
  <si>
    <t>к Решению совета депутатов</t>
  </si>
  <si>
    <t>Таицкого городского поселения</t>
  </si>
  <si>
    <t>Гатчинского муниципального района</t>
  </si>
  <si>
    <t>№ 76 от 23.11.2023</t>
  </si>
  <si>
    <t>(в редакции решения совета депутатов</t>
  </si>
  <si>
    <t>Гатчинского муниципального округа</t>
  </si>
  <si>
    <t>Приложение 5</t>
  </si>
  <si>
    <t>от 20.12.2024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</si>
</sst>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2" borderId="1"/>
    <xf numFmtId="0" fontId="6" fillId="2" borderId="1"/>
    <xf numFmtId="0" fontId="6" fillId="2" borderId="1"/>
    <xf numFmtId="0" fontId="6" fillId="2" borderId="1"/>
    <xf numFmtId="0" fontId="6" fillId="2" borderId="1"/>
    <xf numFmtId="0" fontId="6" fillId="2" borderId="1"/>
    <xf numFmtId="0" fontId="6" fillId="2" borderId="1"/>
    <xf numFmtId="0" fontId="6" fillId="2" borderId="1"/>
  </cellStyleXfs>
  <cellXfs count="16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justify" vertical="center"/>
    </xf>
    <xf numFmtId="0" fontId="6" fillId="2" borderId="1" xfId="4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6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5" xr:uid="{00000000-0005-0000-0000-000001000000}"/>
    <cellStyle name="Обычный 3" xfId="4" xr:uid="{00000000-0005-0000-0000-000002000000}"/>
    <cellStyle name="Обычный 4" xfId="3" xr:uid="{00000000-0005-0000-0000-000003000000}"/>
    <cellStyle name="Обычный 5" xfId="6" xr:uid="{00000000-0005-0000-0000-000004000000}"/>
    <cellStyle name="Обычный 6" xfId="2" xr:uid="{00000000-0005-0000-0000-000005000000}"/>
    <cellStyle name="Обычный 7" xfId="7" xr:uid="{00000000-0005-0000-0000-000006000000}"/>
    <cellStyle name="Обычный 8" xfId="1" xr:uid="{00000000-0005-0000-0000-000007000000}"/>
    <cellStyle name="Обычный 9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6"/>
  <sheetViews>
    <sheetView tabSelected="1" workbookViewId="0">
      <selection activeCell="B8" sqref="B8:F8"/>
    </sheetView>
  </sheetViews>
  <sheetFormatPr defaultRowHeight="14.45" customHeight="1" x14ac:dyDescent="0.25"/>
  <cols>
    <col min="1" max="1" width="80.7109375" customWidth="1"/>
    <col min="2" max="2" width="12.7109375" customWidth="1"/>
    <col min="3" max="3" width="9.7109375" customWidth="1"/>
    <col min="4" max="5" width="4.7109375" customWidth="1"/>
    <col min="6" max="6" width="16.7109375" customWidth="1"/>
    <col min="7" max="7" width="16.7109375" hidden="1" customWidth="1"/>
  </cols>
  <sheetData>
    <row r="1" spans="1:7" ht="14.45" customHeight="1" x14ac:dyDescent="0.25">
      <c r="B1" s="12" t="s">
        <v>219</v>
      </c>
      <c r="C1" s="12"/>
      <c r="D1" s="12"/>
      <c r="E1" s="12"/>
      <c r="F1" s="12"/>
    </row>
    <row r="2" spans="1:7" ht="14.45" customHeight="1" x14ac:dyDescent="0.25">
      <c r="B2" s="12" t="s">
        <v>220</v>
      </c>
      <c r="C2" s="12"/>
      <c r="D2" s="12"/>
      <c r="E2" s="12"/>
      <c r="F2" s="12"/>
    </row>
    <row r="3" spans="1:7" ht="14.45" customHeight="1" x14ac:dyDescent="0.25">
      <c r="B3" s="12" t="s">
        <v>221</v>
      </c>
      <c r="C3" s="12"/>
      <c r="D3" s="12"/>
      <c r="E3" s="12"/>
      <c r="F3" s="12"/>
    </row>
    <row r="4" spans="1:7" ht="14.45" customHeight="1" x14ac:dyDescent="0.25">
      <c r="B4" s="12" t="s">
        <v>222</v>
      </c>
      <c r="C4" s="12"/>
      <c r="D4" s="12"/>
      <c r="E4" s="12"/>
      <c r="F4" s="12"/>
    </row>
    <row r="5" spans="1:7" ht="14.45" customHeight="1" x14ac:dyDescent="0.25">
      <c r="B5" s="12" t="s">
        <v>223</v>
      </c>
      <c r="C5" s="12"/>
      <c r="D5" s="12"/>
      <c r="E5" s="12"/>
      <c r="F5" s="12"/>
    </row>
    <row r="6" spans="1:7" ht="14.45" customHeight="1" x14ac:dyDescent="0.25">
      <c r="B6" s="12" t="s">
        <v>224</v>
      </c>
      <c r="C6" s="12"/>
      <c r="D6" s="12"/>
      <c r="E6" s="12"/>
      <c r="F6" s="12"/>
    </row>
    <row r="7" spans="1:7" ht="15.75" x14ac:dyDescent="0.25">
      <c r="A7" s="1"/>
      <c r="B7" s="12" t="s">
        <v>225</v>
      </c>
      <c r="C7" s="12"/>
      <c r="D7" s="12"/>
      <c r="E7" s="12"/>
      <c r="F7" s="12"/>
      <c r="G7" s="2"/>
    </row>
    <row r="8" spans="1:7" ht="15.75" x14ac:dyDescent="0.25">
      <c r="A8" s="1"/>
      <c r="B8" s="12" t="s">
        <v>227</v>
      </c>
      <c r="C8" s="12"/>
      <c r="D8" s="12"/>
      <c r="E8" s="12"/>
      <c r="F8" s="12"/>
      <c r="G8" s="2"/>
    </row>
    <row r="9" spans="1:7" ht="15.75" x14ac:dyDescent="0.25">
      <c r="A9" s="1"/>
      <c r="B9" s="12" t="s">
        <v>226</v>
      </c>
      <c r="C9" s="12"/>
      <c r="D9" s="12"/>
      <c r="E9" s="12"/>
      <c r="F9" s="12"/>
      <c r="G9" s="2"/>
    </row>
    <row r="10" spans="1:7" ht="76.5" customHeight="1" x14ac:dyDescent="0.25">
      <c r="A10" s="15" t="s">
        <v>213</v>
      </c>
      <c r="B10" s="15"/>
      <c r="C10" s="15"/>
      <c r="D10" s="15"/>
      <c r="E10" s="15"/>
      <c r="F10" s="15"/>
      <c r="G10" s="5"/>
    </row>
    <row r="11" spans="1:7" ht="18.75" x14ac:dyDescent="0.25">
      <c r="A11" s="3"/>
      <c r="B11" s="3"/>
      <c r="C11" s="3"/>
      <c r="D11" s="3"/>
      <c r="E11" s="3"/>
      <c r="F11" s="4"/>
      <c r="G11" s="4"/>
    </row>
    <row r="12" spans="1:7" ht="15" customHeight="1" x14ac:dyDescent="0.25">
      <c r="A12" s="13" t="s">
        <v>0</v>
      </c>
      <c r="B12" s="14" t="s">
        <v>214</v>
      </c>
      <c r="C12" s="14" t="s">
        <v>215</v>
      </c>
      <c r="D12" s="14" t="s">
        <v>216</v>
      </c>
      <c r="E12" s="14" t="s">
        <v>217</v>
      </c>
      <c r="F12" s="13" t="s">
        <v>218</v>
      </c>
      <c r="G12" s="13" t="s">
        <v>5</v>
      </c>
    </row>
    <row r="13" spans="1:7" ht="15" customHeight="1" x14ac:dyDescent="0.25">
      <c r="A13" s="13"/>
      <c r="B13" s="14" t="s">
        <v>1</v>
      </c>
      <c r="C13" s="14" t="s">
        <v>2</v>
      </c>
      <c r="D13" s="14" t="s">
        <v>3</v>
      </c>
      <c r="E13" s="14" t="s">
        <v>4</v>
      </c>
      <c r="F13" s="13" t="s">
        <v>5</v>
      </c>
      <c r="G13" s="13" t="s">
        <v>5</v>
      </c>
    </row>
    <row r="14" spans="1:7" ht="15" customHeight="1" x14ac:dyDescent="0.25">
      <c r="A14" s="13"/>
      <c r="B14" s="14" t="s">
        <v>1</v>
      </c>
      <c r="C14" s="14" t="s">
        <v>2</v>
      </c>
      <c r="D14" s="14" t="s">
        <v>3</v>
      </c>
      <c r="E14" s="14" t="s">
        <v>4</v>
      </c>
      <c r="F14" s="13" t="s">
        <v>5</v>
      </c>
      <c r="G14" s="13" t="s">
        <v>5</v>
      </c>
    </row>
    <row r="15" spans="1:7" ht="15.75" hidden="1" x14ac:dyDescent="0.25">
      <c r="A15" s="6"/>
      <c r="B15" s="6"/>
      <c r="C15" s="6"/>
      <c r="D15" s="6"/>
      <c r="E15" s="6"/>
      <c r="F15" s="6"/>
      <c r="G15" s="6"/>
    </row>
    <row r="16" spans="1:7" ht="31.5" x14ac:dyDescent="0.25">
      <c r="A16" s="8" t="s">
        <v>6</v>
      </c>
      <c r="B16" s="9" t="s">
        <v>7</v>
      </c>
      <c r="C16" s="7"/>
      <c r="D16" s="9"/>
      <c r="E16" s="9"/>
      <c r="F16" s="10">
        <f>G16/1000</f>
        <v>33774.14314</v>
      </c>
      <c r="G16" s="10">
        <v>33774143.140000001</v>
      </c>
    </row>
    <row r="17" spans="1:7" ht="31.5" x14ac:dyDescent="0.25">
      <c r="A17" s="8" t="s">
        <v>8</v>
      </c>
      <c r="B17" s="9" t="s">
        <v>9</v>
      </c>
      <c r="C17" s="7"/>
      <c r="D17" s="9"/>
      <c r="E17" s="9"/>
      <c r="F17" s="10">
        <f t="shared" ref="F17:F80" si="0">G17/1000</f>
        <v>26386.032660000001</v>
      </c>
      <c r="G17" s="10">
        <v>26386032.66</v>
      </c>
    </row>
    <row r="18" spans="1:7" ht="31.5" x14ac:dyDescent="0.25">
      <c r="A18" s="8" t="s">
        <v>10</v>
      </c>
      <c r="B18" s="9" t="s">
        <v>11</v>
      </c>
      <c r="C18" s="7"/>
      <c r="D18" s="9"/>
      <c r="E18" s="9"/>
      <c r="F18" s="10">
        <f t="shared" si="0"/>
        <v>3899.1027200000003</v>
      </c>
      <c r="G18" s="10">
        <v>3899102.72</v>
      </c>
    </row>
    <row r="19" spans="1:7" ht="31.5" x14ac:dyDescent="0.25">
      <c r="A19" s="8" t="s">
        <v>12</v>
      </c>
      <c r="B19" s="9" t="s">
        <v>13</v>
      </c>
      <c r="C19" s="7"/>
      <c r="D19" s="9"/>
      <c r="E19" s="9"/>
      <c r="F19" s="10">
        <f t="shared" si="0"/>
        <v>3899.1027200000003</v>
      </c>
      <c r="G19" s="10">
        <v>3899102.72</v>
      </c>
    </row>
    <row r="20" spans="1:7" ht="31.5" x14ac:dyDescent="0.25">
      <c r="A20" s="8" t="s">
        <v>8</v>
      </c>
      <c r="B20" s="9" t="s">
        <v>14</v>
      </c>
      <c r="C20" s="7"/>
      <c r="D20" s="9"/>
      <c r="E20" s="9"/>
      <c r="F20" s="10">
        <f t="shared" si="0"/>
        <v>3832.0227200000004</v>
      </c>
      <c r="G20" s="10">
        <v>3832022.72</v>
      </c>
    </row>
    <row r="21" spans="1:7" ht="31.5" x14ac:dyDescent="0.25">
      <c r="A21" s="8" t="s">
        <v>15</v>
      </c>
      <c r="B21" s="9" t="s">
        <v>14</v>
      </c>
      <c r="C21" s="7" t="s">
        <v>16</v>
      </c>
      <c r="D21" s="9"/>
      <c r="E21" s="9"/>
      <c r="F21" s="10">
        <f t="shared" si="0"/>
        <v>3373.7</v>
      </c>
      <c r="G21" s="10">
        <v>3373700</v>
      </c>
    </row>
    <row r="22" spans="1:7" ht="47.25" x14ac:dyDescent="0.25">
      <c r="A22" s="8" t="s">
        <v>17</v>
      </c>
      <c r="B22" s="9" t="s">
        <v>14</v>
      </c>
      <c r="C22" s="7" t="s">
        <v>16</v>
      </c>
      <c r="D22" s="9" t="s">
        <v>18</v>
      </c>
      <c r="E22" s="9" t="s">
        <v>19</v>
      </c>
      <c r="F22" s="10">
        <f t="shared" si="0"/>
        <v>3361.8</v>
      </c>
      <c r="G22" s="10">
        <v>3361800</v>
      </c>
    </row>
    <row r="23" spans="1:7" ht="31.5" x14ac:dyDescent="0.25">
      <c r="A23" s="8" t="s">
        <v>20</v>
      </c>
      <c r="B23" s="9" t="s">
        <v>14</v>
      </c>
      <c r="C23" s="7" t="s">
        <v>16</v>
      </c>
      <c r="D23" s="9" t="s">
        <v>21</v>
      </c>
      <c r="E23" s="9" t="s">
        <v>22</v>
      </c>
      <c r="F23" s="10">
        <f t="shared" si="0"/>
        <v>11.9</v>
      </c>
      <c r="G23" s="10">
        <v>11900</v>
      </c>
    </row>
    <row r="24" spans="1:7" ht="31.5" x14ac:dyDescent="0.25">
      <c r="A24" s="8" t="s">
        <v>23</v>
      </c>
      <c r="B24" s="9" t="s">
        <v>14</v>
      </c>
      <c r="C24" s="7" t="s">
        <v>24</v>
      </c>
      <c r="D24" s="9"/>
      <c r="E24" s="9"/>
      <c r="F24" s="10">
        <f t="shared" si="0"/>
        <v>458.32271999999995</v>
      </c>
      <c r="G24" s="10">
        <v>458322.72</v>
      </c>
    </row>
    <row r="25" spans="1:7" ht="47.25" x14ac:dyDescent="0.25">
      <c r="A25" s="8" t="s">
        <v>17</v>
      </c>
      <c r="B25" s="9" t="s">
        <v>14</v>
      </c>
      <c r="C25" s="7" t="s">
        <v>24</v>
      </c>
      <c r="D25" s="9" t="s">
        <v>18</v>
      </c>
      <c r="E25" s="9" t="s">
        <v>19</v>
      </c>
      <c r="F25" s="10">
        <f t="shared" si="0"/>
        <v>458.32271999999995</v>
      </c>
      <c r="G25" s="10">
        <v>458322.72</v>
      </c>
    </row>
    <row r="26" spans="1:7" ht="31.5" x14ac:dyDescent="0.25">
      <c r="A26" s="8" t="s">
        <v>25</v>
      </c>
      <c r="B26" s="9" t="s">
        <v>26</v>
      </c>
      <c r="C26" s="7"/>
      <c r="D26" s="9"/>
      <c r="E26" s="9"/>
      <c r="F26" s="10">
        <f t="shared" si="0"/>
        <v>63.56</v>
      </c>
      <c r="G26" s="10">
        <v>63560</v>
      </c>
    </row>
    <row r="27" spans="1:7" ht="31.5" x14ac:dyDescent="0.25">
      <c r="A27" s="8" t="s">
        <v>15</v>
      </c>
      <c r="B27" s="9" t="s">
        <v>26</v>
      </c>
      <c r="C27" s="7" t="s">
        <v>16</v>
      </c>
      <c r="D27" s="9"/>
      <c r="E27" s="9"/>
      <c r="F27" s="10">
        <f t="shared" si="0"/>
        <v>63.56</v>
      </c>
      <c r="G27" s="10">
        <v>63560</v>
      </c>
    </row>
    <row r="28" spans="1:7" ht="47.25" x14ac:dyDescent="0.25">
      <c r="A28" s="8" t="s">
        <v>17</v>
      </c>
      <c r="B28" s="9" t="s">
        <v>26</v>
      </c>
      <c r="C28" s="7" t="s">
        <v>16</v>
      </c>
      <c r="D28" s="9" t="s">
        <v>18</v>
      </c>
      <c r="E28" s="9" t="s">
        <v>19</v>
      </c>
      <c r="F28" s="10">
        <f t="shared" si="0"/>
        <v>63.56</v>
      </c>
      <c r="G28" s="10">
        <v>63560</v>
      </c>
    </row>
    <row r="29" spans="1:7" ht="31.5" x14ac:dyDescent="0.25">
      <c r="A29" s="8" t="s">
        <v>27</v>
      </c>
      <c r="B29" s="9" t="s">
        <v>28</v>
      </c>
      <c r="C29" s="7"/>
      <c r="D29" s="9"/>
      <c r="E29" s="9"/>
      <c r="F29" s="10">
        <f t="shared" si="0"/>
        <v>3.52</v>
      </c>
      <c r="G29" s="10">
        <v>3520</v>
      </c>
    </row>
    <row r="30" spans="1:7" ht="31.5" x14ac:dyDescent="0.25">
      <c r="A30" s="8" t="s">
        <v>15</v>
      </c>
      <c r="B30" s="9" t="s">
        <v>28</v>
      </c>
      <c r="C30" s="7" t="s">
        <v>16</v>
      </c>
      <c r="D30" s="9"/>
      <c r="E30" s="9"/>
      <c r="F30" s="10">
        <f t="shared" si="0"/>
        <v>3.52</v>
      </c>
      <c r="G30" s="10">
        <v>3520</v>
      </c>
    </row>
    <row r="31" spans="1:7" ht="47.25" x14ac:dyDescent="0.25">
      <c r="A31" s="8" t="s">
        <v>17</v>
      </c>
      <c r="B31" s="9" t="s">
        <v>28</v>
      </c>
      <c r="C31" s="7" t="s">
        <v>16</v>
      </c>
      <c r="D31" s="9" t="s">
        <v>18</v>
      </c>
      <c r="E31" s="9" t="s">
        <v>19</v>
      </c>
      <c r="F31" s="10">
        <f t="shared" si="0"/>
        <v>3.52</v>
      </c>
      <c r="G31" s="10">
        <v>3520</v>
      </c>
    </row>
    <row r="32" spans="1:7" ht="31.5" x14ac:dyDescent="0.25">
      <c r="A32" s="8" t="s">
        <v>29</v>
      </c>
      <c r="B32" s="9" t="s">
        <v>30</v>
      </c>
      <c r="C32" s="7"/>
      <c r="D32" s="9"/>
      <c r="E32" s="9"/>
      <c r="F32" s="10">
        <f t="shared" si="0"/>
        <v>22486.929940000002</v>
      </c>
      <c r="G32" s="10">
        <v>22486929.940000001</v>
      </c>
    </row>
    <row r="33" spans="1:7" ht="31.5" x14ac:dyDescent="0.25">
      <c r="A33" s="8" t="s">
        <v>31</v>
      </c>
      <c r="B33" s="9" t="s">
        <v>32</v>
      </c>
      <c r="C33" s="7"/>
      <c r="D33" s="9"/>
      <c r="E33" s="9"/>
      <c r="F33" s="10">
        <f t="shared" si="0"/>
        <v>18951.042690000002</v>
      </c>
      <c r="G33" s="10">
        <v>18951042.690000001</v>
      </c>
    </row>
    <row r="34" spans="1:7" ht="31.5" x14ac:dyDescent="0.25">
      <c r="A34" s="8" t="s">
        <v>31</v>
      </c>
      <c r="B34" s="9" t="s">
        <v>33</v>
      </c>
      <c r="C34" s="7"/>
      <c r="D34" s="9"/>
      <c r="E34" s="9"/>
      <c r="F34" s="10">
        <f t="shared" si="0"/>
        <v>16339.696380000001</v>
      </c>
      <c r="G34" s="10">
        <v>16339696.380000001</v>
      </c>
    </row>
    <row r="35" spans="1:7" ht="63" x14ac:dyDescent="0.25">
      <c r="A35" s="8" t="s">
        <v>34</v>
      </c>
      <c r="B35" s="9" t="s">
        <v>33</v>
      </c>
      <c r="C35" s="7" t="s">
        <v>35</v>
      </c>
      <c r="D35" s="9"/>
      <c r="E35" s="9"/>
      <c r="F35" s="10">
        <f t="shared" si="0"/>
        <v>16339.696380000001</v>
      </c>
      <c r="G35" s="10">
        <v>16339696.380000001</v>
      </c>
    </row>
    <row r="36" spans="1:7" ht="47.25" x14ac:dyDescent="0.25">
      <c r="A36" s="8" t="s">
        <v>17</v>
      </c>
      <c r="B36" s="9" t="s">
        <v>33</v>
      </c>
      <c r="C36" s="7" t="s">
        <v>35</v>
      </c>
      <c r="D36" s="9" t="s">
        <v>18</v>
      </c>
      <c r="E36" s="9" t="s">
        <v>19</v>
      </c>
      <c r="F36" s="10">
        <f t="shared" si="0"/>
        <v>16339.696380000001</v>
      </c>
      <c r="G36" s="10">
        <v>16339696.380000001</v>
      </c>
    </row>
    <row r="37" spans="1:7" ht="31.5" x14ac:dyDescent="0.25">
      <c r="A37" s="8" t="s">
        <v>36</v>
      </c>
      <c r="B37" s="9" t="s">
        <v>37</v>
      </c>
      <c r="C37" s="7"/>
      <c r="D37" s="9"/>
      <c r="E37" s="9"/>
      <c r="F37" s="10">
        <f t="shared" si="0"/>
        <v>2462.3463099999999</v>
      </c>
      <c r="G37" s="10">
        <v>2462346.31</v>
      </c>
    </row>
    <row r="38" spans="1:7" ht="63" x14ac:dyDescent="0.25">
      <c r="A38" s="8" t="s">
        <v>34</v>
      </c>
      <c r="B38" s="9" t="s">
        <v>37</v>
      </c>
      <c r="C38" s="7" t="s">
        <v>35</v>
      </c>
      <c r="D38" s="9"/>
      <c r="E38" s="9"/>
      <c r="F38" s="10">
        <f t="shared" si="0"/>
        <v>2462.3463099999999</v>
      </c>
      <c r="G38" s="10">
        <v>2462346.31</v>
      </c>
    </row>
    <row r="39" spans="1:7" ht="47.25" x14ac:dyDescent="0.25">
      <c r="A39" s="8" t="s">
        <v>17</v>
      </c>
      <c r="B39" s="9" t="s">
        <v>37</v>
      </c>
      <c r="C39" s="7" t="s">
        <v>35</v>
      </c>
      <c r="D39" s="9" t="s">
        <v>18</v>
      </c>
      <c r="E39" s="9" t="s">
        <v>19</v>
      </c>
      <c r="F39" s="10">
        <f t="shared" si="0"/>
        <v>2462.3463099999999</v>
      </c>
      <c r="G39" s="10">
        <v>2462346.31</v>
      </c>
    </row>
    <row r="40" spans="1:7" ht="31.5" x14ac:dyDescent="0.25">
      <c r="A40" s="8" t="s">
        <v>38</v>
      </c>
      <c r="B40" s="9" t="s">
        <v>39</v>
      </c>
      <c r="C40" s="7"/>
      <c r="D40" s="9"/>
      <c r="E40" s="9"/>
      <c r="F40" s="10">
        <f t="shared" si="0"/>
        <v>149</v>
      </c>
      <c r="G40" s="10">
        <v>149000</v>
      </c>
    </row>
    <row r="41" spans="1:7" ht="63" x14ac:dyDescent="0.25">
      <c r="A41" s="8" t="s">
        <v>34</v>
      </c>
      <c r="B41" s="9" t="s">
        <v>39</v>
      </c>
      <c r="C41" s="7" t="s">
        <v>35</v>
      </c>
      <c r="D41" s="9"/>
      <c r="E41" s="9"/>
      <c r="F41" s="10">
        <f t="shared" si="0"/>
        <v>149</v>
      </c>
      <c r="G41" s="10">
        <v>149000</v>
      </c>
    </row>
    <row r="42" spans="1:7" ht="47.25" x14ac:dyDescent="0.25">
      <c r="A42" s="8" t="s">
        <v>17</v>
      </c>
      <c r="B42" s="9" t="s">
        <v>39</v>
      </c>
      <c r="C42" s="7" t="s">
        <v>35</v>
      </c>
      <c r="D42" s="9" t="s">
        <v>18</v>
      </c>
      <c r="E42" s="9" t="s">
        <v>19</v>
      </c>
      <c r="F42" s="10">
        <f t="shared" si="0"/>
        <v>149</v>
      </c>
      <c r="G42" s="10">
        <v>149000</v>
      </c>
    </row>
    <row r="43" spans="1:7" ht="31.5" x14ac:dyDescent="0.25">
      <c r="A43" s="8" t="s">
        <v>40</v>
      </c>
      <c r="B43" s="9" t="s">
        <v>41</v>
      </c>
      <c r="C43" s="7"/>
      <c r="D43" s="9"/>
      <c r="E43" s="9"/>
      <c r="F43" s="10">
        <f t="shared" si="0"/>
        <v>3535.8872500000002</v>
      </c>
      <c r="G43" s="10">
        <v>3535887.25</v>
      </c>
    </row>
    <row r="44" spans="1:7" ht="31.5" x14ac:dyDescent="0.25">
      <c r="A44" s="8" t="s">
        <v>40</v>
      </c>
      <c r="B44" s="9" t="s">
        <v>42</v>
      </c>
      <c r="C44" s="7"/>
      <c r="D44" s="9"/>
      <c r="E44" s="9"/>
      <c r="F44" s="10">
        <f t="shared" si="0"/>
        <v>3509.9072500000002</v>
      </c>
      <c r="G44" s="10">
        <v>3509907.25</v>
      </c>
    </row>
    <row r="45" spans="1:7" ht="63" x14ac:dyDescent="0.25">
      <c r="A45" s="8" t="s">
        <v>34</v>
      </c>
      <c r="B45" s="9" t="s">
        <v>42</v>
      </c>
      <c r="C45" s="7" t="s">
        <v>35</v>
      </c>
      <c r="D45" s="9"/>
      <c r="E45" s="9"/>
      <c r="F45" s="10">
        <f t="shared" si="0"/>
        <v>3509.9072500000002</v>
      </c>
      <c r="G45" s="10">
        <v>3509907.25</v>
      </c>
    </row>
    <row r="46" spans="1:7" ht="47.25" x14ac:dyDescent="0.25">
      <c r="A46" s="8" t="s">
        <v>17</v>
      </c>
      <c r="B46" s="9" t="s">
        <v>42</v>
      </c>
      <c r="C46" s="7" t="s">
        <v>35</v>
      </c>
      <c r="D46" s="9" t="s">
        <v>18</v>
      </c>
      <c r="E46" s="9" t="s">
        <v>19</v>
      </c>
      <c r="F46" s="10">
        <f t="shared" si="0"/>
        <v>3509.9072500000002</v>
      </c>
      <c r="G46" s="10">
        <v>3509907.25</v>
      </c>
    </row>
    <row r="47" spans="1:7" ht="31.5" x14ac:dyDescent="0.25">
      <c r="A47" s="8" t="s">
        <v>38</v>
      </c>
      <c r="B47" s="9" t="s">
        <v>43</v>
      </c>
      <c r="C47" s="7"/>
      <c r="D47" s="9"/>
      <c r="E47" s="9"/>
      <c r="F47" s="10">
        <f t="shared" si="0"/>
        <v>25.98</v>
      </c>
      <c r="G47" s="10">
        <v>25980</v>
      </c>
    </row>
    <row r="48" spans="1:7" ht="63" x14ac:dyDescent="0.25">
      <c r="A48" s="8" t="s">
        <v>34</v>
      </c>
      <c r="B48" s="9" t="s">
        <v>43</v>
      </c>
      <c r="C48" s="7" t="s">
        <v>35</v>
      </c>
      <c r="D48" s="9"/>
      <c r="E48" s="9"/>
      <c r="F48" s="10">
        <f t="shared" si="0"/>
        <v>25.98</v>
      </c>
      <c r="G48" s="10">
        <v>25980</v>
      </c>
    </row>
    <row r="49" spans="1:7" ht="47.25" x14ac:dyDescent="0.25">
      <c r="A49" s="8" t="s">
        <v>17</v>
      </c>
      <c r="B49" s="9" t="s">
        <v>43</v>
      </c>
      <c r="C49" s="7" t="s">
        <v>35</v>
      </c>
      <c r="D49" s="9" t="s">
        <v>18</v>
      </c>
      <c r="E49" s="9" t="s">
        <v>19</v>
      </c>
      <c r="F49" s="10">
        <f t="shared" si="0"/>
        <v>25.98</v>
      </c>
      <c r="G49" s="10">
        <v>25980</v>
      </c>
    </row>
    <row r="50" spans="1:7" ht="31.5" x14ac:dyDescent="0.25">
      <c r="A50" s="8" t="s">
        <v>44</v>
      </c>
      <c r="B50" s="9" t="s">
        <v>45</v>
      </c>
      <c r="C50" s="7"/>
      <c r="D50" s="9"/>
      <c r="E50" s="9"/>
      <c r="F50" s="10">
        <f t="shared" si="0"/>
        <v>7388.1104800000003</v>
      </c>
      <c r="G50" s="10">
        <v>7388110.4800000004</v>
      </c>
    </row>
    <row r="51" spans="1:7" ht="31.5" x14ac:dyDescent="0.25">
      <c r="A51" s="8" t="s">
        <v>46</v>
      </c>
      <c r="B51" s="9" t="s">
        <v>47</v>
      </c>
      <c r="C51" s="7"/>
      <c r="D51" s="9"/>
      <c r="E51" s="9"/>
      <c r="F51" s="10">
        <f t="shared" si="0"/>
        <v>7388.1104800000003</v>
      </c>
      <c r="G51" s="10">
        <v>7388110.4800000004</v>
      </c>
    </row>
    <row r="52" spans="1:7" ht="31.5" x14ac:dyDescent="0.25">
      <c r="A52" s="8" t="s">
        <v>48</v>
      </c>
      <c r="B52" s="9" t="s">
        <v>49</v>
      </c>
      <c r="C52" s="7"/>
      <c r="D52" s="9"/>
      <c r="E52" s="9"/>
      <c r="F52" s="10">
        <v>1358.17</v>
      </c>
      <c r="G52" s="10">
        <v>1428565</v>
      </c>
    </row>
    <row r="53" spans="1:7" ht="31.5" x14ac:dyDescent="0.25">
      <c r="A53" s="8" t="s">
        <v>50</v>
      </c>
      <c r="B53" s="9" t="s">
        <v>51</v>
      </c>
      <c r="C53" s="7"/>
      <c r="D53" s="9"/>
      <c r="E53" s="9"/>
      <c r="F53" s="10">
        <f t="shared" si="0"/>
        <v>70.400000000000006</v>
      </c>
      <c r="G53" s="10">
        <v>70400</v>
      </c>
    </row>
    <row r="54" spans="1:7" ht="31.5" x14ac:dyDescent="0.25">
      <c r="A54" s="8" t="s">
        <v>23</v>
      </c>
      <c r="B54" s="9" t="s">
        <v>51</v>
      </c>
      <c r="C54" s="7" t="s">
        <v>24</v>
      </c>
      <c r="D54" s="9"/>
      <c r="E54" s="9"/>
      <c r="F54" s="10">
        <f t="shared" si="0"/>
        <v>70.400000000000006</v>
      </c>
      <c r="G54" s="10">
        <v>70400</v>
      </c>
    </row>
    <row r="55" spans="1:7" ht="31.5" x14ac:dyDescent="0.25">
      <c r="A55" s="8" t="s">
        <v>52</v>
      </c>
      <c r="B55" s="9" t="s">
        <v>51</v>
      </c>
      <c r="C55" s="7" t="s">
        <v>24</v>
      </c>
      <c r="D55" s="9" t="s">
        <v>18</v>
      </c>
      <c r="E55" s="9" t="s">
        <v>21</v>
      </c>
      <c r="F55" s="10">
        <f t="shared" si="0"/>
        <v>70.400000000000006</v>
      </c>
      <c r="G55" s="10">
        <v>70400</v>
      </c>
    </row>
    <row r="56" spans="1:7" ht="31.5" x14ac:dyDescent="0.25">
      <c r="A56" s="8" t="s">
        <v>53</v>
      </c>
      <c r="B56" s="9" t="s">
        <v>54</v>
      </c>
      <c r="C56" s="7"/>
      <c r="D56" s="9"/>
      <c r="E56" s="9"/>
      <c r="F56" s="10">
        <f t="shared" si="0"/>
        <v>163.98</v>
      </c>
      <c r="G56" s="10">
        <v>163980</v>
      </c>
    </row>
    <row r="57" spans="1:7" ht="31.5" x14ac:dyDescent="0.25">
      <c r="A57" s="8" t="s">
        <v>55</v>
      </c>
      <c r="B57" s="9" t="s">
        <v>54</v>
      </c>
      <c r="C57" s="7" t="s">
        <v>56</v>
      </c>
      <c r="D57" s="9"/>
      <c r="E57" s="9"/>
      <c r="F57" s="10">
        <f t="shared" si="0"/>
        <v>163.98</v>
      </c>
      <c r="G57" s="10">
        <v>163980</v>
      </c>
    </row>
    <row r="58" spans="1:7" ht="31.5" x14ac:dyDescent="0.25">
      <c r="A58" s="8" t="s">
        <v>57</v>
      </c>
      <c r="B58" s="9" t="s">
        <v>54</v>
      </c>
      <c r="C58" s="7" t="s">
        <v>56</v>
      </c>
      <c r="D58" s="9" t="s">
        <v>22</v>
      </c>
      <c r="E58" s="9" t="s">
        <v>18</v>
      </c>
      <c r="F58" s="10">
        <f t="shared" si="0"/>
        <v>163.98</v>
      </c>
      <c r="G58" s="10">
        <v>163980</v>
      </c>
    </row>
    <row r="59" spans="1:7" ht="31.5" x14ac:dyDescent="0.25">
      <c r="A59" s="8" t="s">
        <v>58</v>
      </c>
      <c r="B59" s="9" t="s">
        <v>59</v>
      </c>
      <c r="C59" s="7"/>
      <c r="D59" s="9"/>
      <c r="E59" s="9"/>
      <c r="F59" s="10">
        <f t="shared" si="0"/>
        <v>177.5</v>
      </c>
      <c r="G59" s="10">
        <v>177500</v>
      </c>
    </row>
    <row r="60" spans="1:7" ht="31.5" x14ac:dyDescent="0.25">
      <c r="A60" s="8" t="s">
        <v>55</v>
      </c>
      <c r="B60" s="9" t="s">
        <v>59</v>
      </c>
      <c r="C60" s="7" t="s">
        <v>56</v>
      </c>
      <c r="D60" s="9"/>
      <c r="E60" s="9"/>
      <c r="F60" s="10">
        <f t="shared" si="0"/>
        <v>177.5</v>
      </c>
      <c r="G60" s="10">
        <v>177500</v>
      </c>
    </row>
    <row r="61" spans="1:7" ht="31.5" x14ac:dyDescent="0.25">
      <c r="A61" s="8" t="s">
        <v>60</v>
      </c>
      <c r="B61" s="9" t="s">
        <v>59</v>
      </c>
      <c r="C61" s="7" t="s">
        <v>56</v>
      </c>
      <c r="D61" s="9" t="s">
        <v>18</v>
      </c>
      <c r="E61" s="9" t="s">
        <v>61</v>
      </c>
      <c r="F61" s="10">
        <f t="shared" si="0"/>
        <v>177.5</v>
      </c>
      <c r="G61" s="10">
        <v>177500</v>
      </c>
    </row>
    <row r="62" spans="1:7" ht="31.5" x14ac:dyDescent="0.25">
      <c r="A62" s="8" t="s">
        <v>62</v>
      </c>
      <c r="B62" s="9" t="s">
        <v>63</v>
      </c>
      <c r="C62" s="7"/>
      <c r="D62" s="9"/>
      <c r="E62" s="9"/>
      <c r="F62" s="10">
        <f t="shared" si="0"/>
        <v>161.44</v>
      </c>
      <c r="G62" s="10">
        <v>161440</v>
      </c>
    </row>
    <row r="63" spans="1:7" ht="31.5" x14ac:dyDescent="0.25">
      <c r="A63" s="8" t="s">
        <v>55</v>
      </c>
      <c r="B63" s="9" t="s">
        <v>63</v>
      </c>
      <c r="C63" s="7" t="s">
        <v>56</v>
      </c>
      <c r="D63" s="9"/>
      <c r="E63" s="9"/>
      <c r="F63" s="10">
        <f t="shared" si="0"/>
        <v>161.44</v>
      </c>
      <c r="G63" s="10">
        <v>161440</v>
      </c>
    </row>
    <row r="64" spans="1:7" ht="31.5" x14ac:dyDescent="0.25">
      <c r="A64" s="8" t="s">
        <v>57</v>
      </c>
      <c r="B64" s="9" t="s">
        <v>63</v>
      </c>
      <c r="C64" s="7" t="s">
        <v>56</v>
      </c>
      <c r="D64" s="9" t="s">
        <v>22</v>
      </c>
      <c r="E64" s="9" t="s">
        <v>18</v>
      </c>
      <c r="F64" s="10">
        <f t="shared" si="0"/>
        <v>161.44</v>
      </c>
      <c r="G64" s="10">
        <v>161440</v>
      </c>
    </row>
    <row r="65" spans="1:7" ht="31.5" x14ac:dyDescent="0.25">
      <c r="A65" s="8" t="s">
        <v>64</v>
      </c>
      <c r="B65" s="9" t="s">
        <v>65</v>
      </c>
      <c r="C65" s="7"/>
      <c r="D65" s="9"/>
      <c r="E65" s="9"/>
      <c r="F65" s="10">
        <f t="shared" si="0"/>
        <v>181.1</v>
      </c>
      <c r="G65" s="10">
        <v>181100</v>
      </c>
    </row>
    <row r="66" spans="1:7" ht="31.5" x14ac:dyDescent="0.25">
      <c r="A66" s="8" t="s">
        <v>55</v>
      </c>
      <c r="B66" s="9" t="s">
        <v>65</v>
      </c>
      <c r="C66" s="7" t="s">
        <v>56</v>
      </c>
      <c r="D66" s="9"/>
      <c r="E66" s="9"/>
      <c r="F66" s="10">
        <f t="shared" si="0"/>
        <v>181.1</v>
      </c>
      <c r="G66" s="10">
        <v>181100</v>
      </c>
    </row>
    <row r="67" spans="1:7" ht="31.5" x14ac:dyDescent="0.25">
      <c r="A67" s="8" t="s">
        <v>60</v>
      </c>
      <c r="B67" s="9" t="s">
        <v>65</v>
      </c>
      <c r="C67" s="7" t="s">
        <v>56</v>
      </c>
      <c r="D67" s="9" t="s">
        <v>18</v>
      </c>
      <c r="E67" s="9" t="s">
        <v>61</v>
      </c>
      <c r="F67" s="10">
        <f t="shared" si="0"/>
        <v>181.1</v>
      </c>
      <c r="G67" s="10">
        <v>181100</v>
      </c>
    </row>
    <row r="68" spans="1:7" ht="47.25" x14ac:dyDescent="0.25">
      <c r="A68" s="8" t="s">
        <v>66</v>
      </c>
      <c r="B68" s="9" t="s">
        <v>67</v>
      </c>
      <c r="C68" s="7"/>
      <c r="D68" s="9"/>
      <c r="E68" s="9"/>
      <c r="F68" s="10">
        <f t="shared" si="0"/>
        <v>138.22</v>
      </c>
      <c r="G68" s="10">
        <v>138220</v>
      </c>
    </row>
    <row r="69" spans="1:7" ht="31.5" x14ac:dyDescent="0.25">
      <c r="A69" s="8" t="s">
        <v>55</v>
      </c>
      <c r="B69" s="9" t="s">
        <v>67</v>
      </c>
      <c r="C69" s="7" t="s">
        <v>56</v>
      </c>
      <c r="D69" s="9"/>
      <c r="E69" s="9"/>
      <c r="F69" s="10">
        <f t="shared" si="0"/>
        <v>138.22</v>
      </c>
      <c r="G69" s="10">
        <v>138220</v>
      </c>
    </row>
    <row r="70" spans="1:7" ht="31.5" x14ac:dyDescent="0.25">
      <c r="A70" s="8" t="s">
        <v>68</v>
      </c>
      <c r="B70" s="9" t="s">
        <v>67</v>
      </c>
      <c r="C70" s="7" t="s">
        <v>56</v>
      </c>
      <c r="D70" s="9" t="s">
        <v>22</v>
      </c>
      <c r="E70" s="9" t="s">
        <v>69</v>
      </c>
      <c r="F70" s="10">
        <f t="shared" si="0"/>
        <v>138.22</v>
      </c>
      <c r="G70" s="10">
        <v>138220</v>
      </c>
    </row>
    <row r="71" spans="1:7" ht="47.25" x14ac:dyDescent="0.25">
      <c r="A71" s="8" t="s">
        <v>70</v>
      </c>
      <c r="B71" s="9" t="s">
        <v>71</v>
      </c>
      <c r="C71" s="7"/>
      <c r="D71" s="9"/>
      <c r="E71" s="9"/>
      <c r="F71" s="10">
        <f t="shared" si="0"/>
        <v>348.9</v>
      </c>
      <c r="G71" s="10">
        <v>348900</v>
      </c>
    </row>
    <row r="72" spans="1:7" ht="31.5" x14ac:dyDescent="0.25">
      <c r="A72" s="8" t="s">
        <v>55</v>
      </c>
      <c r="B72" s="9" t="s">
        <v>71</v>
      </c>
      <c r="C72" s="7" t="s">
        <v>56</v>
      </c>
      <c r="D72" s="9"/>
      <c r="E72" s="9"/>
      <c r="F72" s="10">
        <f t="shared" si="0"/>
        <v>348.9</v>
      </c>
      <c r="G72" s="10">
        <v>348900</v>
      </c>
    </row>
    <row r="73" spans="1:7" ht="31.5" x14ac:dyDescent="0.25">
      <c r="A73" s="8" t="s">
        <v>60</v>
      </c>
      <c r="B73" s="9" t="s">
        <v>71</v>
      </c>
      <c r="C73" s="7" t="s">
        <v>56</v>
      </c>
      <c r="D73" s="9" t="s">
        <v>18</v>
      </c>
      <c r="E73" s="9" t="s">
        <v>61</v>
      </c>
      <c r="F73" s="10">
        <f t="shared" si="0"/>
        <v>348.9</v>
      </c>
      <c r="G73" s="10">
        <v>348900</v>
      </c>
    </row>
    <row r="74" spans="1:7" ht="31.5" x14ac:dyDescent="0.25">
      <c r="A74" s="8" t="s">
        <v>72</v>
      </c>
      <c r="B74" s="9" t="s">
        <v>73</v>
      </c>
      <c r="C74" s="7"/>
      <c r="D74" s="9"/>
      <c r="E74" s="9"/>
      <c r="F74" s="10">
        <f t="shared" si="0"/>
        <v>187.02500000000001</v>
      </c>
      <c r="G74" s="10">
        <v>187025</v>
      </c>
    </row>
    <row r="75" spans="1:7" ht="31.5" x14ac:dyDescent="0.25">
      <c r="A75" s="8" t="s">
        <v>23</v>
      </c>
      <c r="B75" s="9" t="s">
        <v>73</v>
      </c>
      <c r="C75" s="7" t="s">
        <v>24</v>
      </c>
      <c r="D75" s="9"/>
      <c r="E75" s="9"/>
      <c r="F75" s="10">
        <f t="shared" si="0"/>
        <v>187.02500000000001</v>
      </c>
      <c r="G75" s="10">
        <v>187025</v>
      </c>
    </row>
    <row r="76" spans="1:7" ht="47.25" x14ac:dyDescent="0.25">
      <c r="A76" s="8" t="s">
        <v>17</v>
      </c>
      <c r="B76" s="9" t="s">
        <v>73</v>
      </c>
      <c r="C76" s="7" t="s">
        <v>24</v>
      </c>
      <c r="D76" s="9" t="s">
        <v>18</v>
      </c>
      <c r="E76" s="9" t="s">
        <v>19</v>
      </c>
      <c r="F76" s="10">
        <f t="shared" si="0"/>
        <v>149.52500000000001</v>
      </c>
      <c r="G76" s="10">
        <v>149525</v>
      </c>
    </row>
    <row r="77" spans="1:7" ht="31.5" x14ac:dyDescent="0.25">
      <c r="A77" s="8" t="s">
        <v>74</v>
      </c>
      <c r="B77" s="9" t="s">
        <v>73</v>
      </c>
      <c r="C77" s="7" t="s">
        <v>24</v>
      </c>
      <c r="D77" s="9" t="s">
        <v>18</v>
      </c>
      <c r="E77" s="9" t="s">
        <v>75</v>
      </c>
      <c r="F77" s="10">
        <f t="shared" si="0"/>
        <v>37.5</v>
      </c>
      <c r="G77" s="10">
        <v>37500</v>
      </c>
    </row>
    <row r="78" spans="1:7" ht="31.5" x14ac:dyDescent="0.25">
      <c r="A78" s="8" t="s">
        <v>76</v>
      </c>
      <c r="B78" s="9" t="s">
        <v>77</v>
      </c>
      <c r="C78" s="7"/>
      <c r="D78" s="9"/>
      <c r="E78" s="9"/>
      <c r="F78" s="10">
        <v>6029.95</v>
      </c>
      <c r="G78" s="10">
        <v>5959545.4800000004</v>
      </c>
    </row>
    <row r="79" spans="1:7" ht="31.5" x14ac:dyDescent="0.25">
      <c r="A79" s="8" t="s">
        <v>78</v>
      </c>
      <c r="B79" s="9" t="s">
        <v>79</v>
      </c>
      <c r="C79" s="7"/>
      <c r="D79" s="9"/>
      <c r="E79" s="9"/>
      <c r="F79" s="10">
        <f t="shared" si="0"/>
        <v>250</v>
      </c>
      <c r="G79" s="10">
        <v>250000</v>
      </c>
    </row>
    <row r="80" spans="1:7" ht="31.5" x14ac:dyDescent="0.25">
      <c r="A80" s="8" t="s">
        <v>23</v>
      </c>
      <c r="B80" s="9" t="s">
        <v>79</v>
      </c>
      <c r="C80" s="7" t="s">
        <v>24</v>
      </c>
      <c r="D80" s="9"/>
      <c r="E80" s="9"/>
      <c r="F80" s="10">
        <f t="shared" si="0"/>
        <v>250</v>
      </c>
      <c r="G80" s="10">
        <v>250000</v>
      </c>
    </row>
    <row r="81" spans="1:7" ht="31.5" x14ac:dyDescent="0.25">
      <c r="A81" s="8" t="s">
        <v>80</v>
      </c>
      <c r="B81" s="9" t="s">
        <v>79</v>
      </c>
      <c r="C81" s="7" t="s">
        <v>24</v>
      </c>
      <c r="D81" s="9" t="s">
        <v>18</v>
      </c>
      <c r="E81" s="9" t="s">
        <v>81</v>
      </c>
      <c r="F81" s="10">
        <f t="shared" ref="F81:F145" si="1">G81/1000</f>
        <v>250</v>
      </c>
      <c r="G81" s="10">
        <v>250000</v>
      </c>
    </row>
    <row r="82" spans="1:7" ht="31.5" x14ac:dyDescent="0.25">
      <c r="A82" s="8" t="s">
        <v>82</v>
      </c>
      <c r="B82" s="9" t="s">
        <v>83</v>
      </c>
      <c r="C82" s="7"/>
      <c r="D82" s="9"/>
      <c r="E82" s="9"/>
      <c r="F82" s="10">
        <f t="shared" si="1"/>
        <v>18</v>
      </c>
      <c r="G82" s="10">
        <v>18000</v>
      </c>
    </row>
    <row r="83" spans="1:7" ht="31.5" x14ac:dyDescent="0.25">
      <c r="A83" s="8" t="s">
        <v>15</v>
      </c>
      <c r="B83" s="9" t="s">
        <v>83</v>
      </c>
      <c r="C83" s="7" t="s">
        <v>16</v>
      </c>
      <c r="D83" s="9"/>
      <c r="E83" s="9"/>
      <c r="F83" s="10">
        <f t="shared" si="1"/>
        <v>18</v>
      </c>
      <c r="G83" s="10">
        <v>18000</v>
      </c>
    </row>
    <row r="84" spans="1:7" ht="31.5" x14ac:dyDescent="0.25">
      <c r="A84" s="8" t="s">
        <v>74</v>
      </c>
      <c r="B84" s="9" t="s">
        <v>83</v>
      </c>
      <c r="C84" s="7" t="s">
        <v>16</v>
      </c>
      <c r="D84" s="9" t="s">
        <v>18</v>
      </c>
      <c r="E84" s="9" t="s">
        <v>75</v>
      </c>
      <c r="F84" s="10">
        <f t="shared" si="1"/>
        <v>18</v>
      </c>
      <c r="G84" s="10">
        <v>18000</v>
      </c>
    </row>
    <row r="85" spans="1:7" ht="31.5" x14ac:dyDescent="0.25">
      <c r="A85" s="8" t="s">
        <v>84</v>
      </c>
      <c r="B85" s="9" t="s">
        <v>85</v>
      </c>
      <c r="C85" s="7"/>
      <c r="D85" s="9"/>
      <c r="E85" s="9"/>
      <c r="F85" s="10">
        <v>96.93</v>
      </c>
      <c r="G85" s="10">
        <v>26529.200000000001</v>
      </c>
    </row>
    <row r="86" spans="1:7" ht="31.5" x14ac:dyDescent="0.25">
      <c r="A86" s="8" t="s">
        <v>23</v>
      </c>
      <c r="B86" s="9" t="s">
        <v>85</v>
      </c>
      <c r="C86" s="7" t="s">
        <v>24</v>
      </c>
      <c r="D86" s="9"/>
      <c r="E86" s="9"/>
      <c r="F86" s="10">
        <v>96.93</v>
      </c>
      <c r="G86" s="10">
        <v>26529.200000000001</v>
      </c>
    </row>
    <row r="87" spans="1:7" ht="31.5" x14ac:dyDescent="0.25">
      <c r="A87" s="8" t="s">
        <v>52</v>
      </c>
      <c r="B87" s="9" t="s">
        <v>85</v>
      </c>
      <c r="C87" s="7" t="s">
        <v>24</v>
      </c>
      <c r="D87" s="9" t="s">
        <v>18</v>
      </c>
      <c r="E87" s="9" t="s">
        <v>21</v>
      </c>
      <c r="F87" s="10">
        <v>70.400000000000006</v>
      </c>
      <c r="G87" s="10"/>
    </row>
    <row r="88" spans="1:7" ht="31.5" x14ac:dyDescent="0.25">
      <c r="A88" s="8" t="s">
        <v>74</v>
      </c>
      <c r="B88" s="9" t="s">
        <v>85</v>
      </c>
      <c r="C88" s="7" t="s">
        <v>24</v>
      </c>
      <c r="D88" s="9" t="s">
        <v>18</v>
      </c>
      <c r="E88" s="9" t="s">
        <v>75</v>
      </c>
      <c r="F88" s="10">
        <v>96.93</v>
      </c>
      <c r="G88" s="10">
        <v>26529.200000000001</v>
      </c>
    </row>
    <row r="89" spans="1:7" ht="31.5" x14ac:dyDescent="0.25">
      <c r="A89" s="8" t="s">
        <v>86</v>
      </c>
      <c r="B89" s="9" t="s">
        <v>87</v>
      </c>
      <c r="C89" s="7"/>
      <c r="D89" s="9"/>
      <c r="E89" s="9"/>
      <c r="F89" s="10">
        <f t="shared" si="1"/>
        <v>884.98107999999991</v>
      </c>
      <c r="G89" s="10">
        <v>884981.08</v>
      </c>
    </row>
    <row r="90" spans="1:7" ht="31.5" x14ac:dyDescent="0.25">
      <c r="A90" s="8" t="s">
        <v>15</v>
      </c>
      <c r="B90" s="9" t="s">
        <v>87</v>
      </c>
      <c r="C90" s="7" t="s">
        <v>16</v>
      </c>
      <c r="D90" s="9"/>
      <c r="E90" s="9"/>
      <c r="F90" s="10">
        <f t="shared" si="1"/>
        <v>884.98107999999991</v>
      </c>
      <c r="G90" s="10">
        <v>884981.08</v>
      </c>
    </row>
    <row r="91" spans="1:7" ht="31.5" x14ac:dyDescent="0.25">
      <c r="A91" s="8" t="s">
        <v>88</v>
      </c>
      <c r="B91" s="9" t="s">
        <v>87</v>
      </c>
      <c r="C91" s="7" t="s">
        <v>16</v>
      </c>
      <c r="D91" s="9" t="s">
        <v>89</v>
      </c>
      <c r="E91" s="9" t="s">
        <v>90</v>
      </c>
      <c r="F91" s="10">
        <f t="shared" si="1"/>
        <v>884.98107999999991</v>
      </c>
      <c r="G91" s="10">
        <v>884981.08</v>
      </c>
    </row>
    <row r="92" spans="1:7" ht="31.5" x14ac:dyDescent="0.25">
      <c r="A92" s="8" t="s">
        <v>91</v>
      </c>
      <c r="B92" s="9" t="s">
        <v>92</v>
      </c>
      <c r="C92" s="7"/>
      <c r="D92" s="9"/>
      <c r="E92" s="9"/>
      <c r="F92" s="10">
        <f t="shared" si="1"/>
        <v>1846.69796</v>
      </c>
      <c r="G92" s="10">
        <v>1846697.96</v>
      </c>
    </row>
    <row r="93" spans="1:7" ht="31.5" x14ac:dyDescent="0.25">
      <c r="A93" s="8" t="s">
        <v>15</v>
      </c>
      <c r="B93" s="9" t="s">
        <v>92</v>
      </c>
      <c r="C93" s="7" t="s">
        <v>16</v>
      </c>
      <c r="D93" s="9"/>
      <c r="E93" s="9"/>
      <c r="F93" s="10">
        <f t="shared" si="1"/>
        <v>1846.69796</v>
      </c>
      <c r="G93" s="10">
        <v>1846697.96</v>
      </c>
    </row>
    <row r="94" spans="1:7" ht="31.5" x14ac:dyDescent="0.25">
      <c r="A94" s="8" t="s">
        <v>93</v>
      </c>
      <c r="B94" s="9" t="s">
        <v>92</v>
      </c>
      <c r="C94" s="7" t="s">
        <v>16</v>
      </c>
      <c r="D94" s="9" t="s">
        <v>19</v>
      </c>
      <c r="E94" s="9" t="s">
        <v>94</v>
      </c>
      <c r="F94" s="10">
        <f t="shared" si="1"/>
        <v>1846.69796</v>
      </c>
      <c r="G94" s="10">
        <v>1846697.96</v>
      </c>
    </row>
    <row r="95" spans="1:7" ht="31.5" x14ac:dyDescent="0.25">
      <c r="A95" s="8" t="s">
        <v>95</v>
      </c>
      <c r="B95" s="9" t="s">
        <v>96</v>
      </c>
      <c r="C95" s="7"/>
      <c r="D95" s="9"/>
      <c r="E95" s="9"/>
      <c r="F95" s="10">
        <f t="shared" si="1"/>
        <v>2498.9372400000002</v>
      </c>
      <c r="G95" s="10">
        <v>2498937.2400000002</v>
      </c>
    </row>
    <row r="96" spans="1:7" ht="31.5" x14ac:dyDescent="0.25">
      <c r="A96" s="8" t="s">
        <v>97</v>
      </c>
      <c r="B96" s="9" t="s">
        <v>96</v>
      </c>
      <c r="C96" s="7" t="s">
        <v>98</v>
      </c>
      <c r="D96" s="9"/>
      <c r="E96" s="9"/>
      <c r="F96" s="10">
        <f t="shared" si="1"/>
        <v>2498.9372400000002</v>
      </c>
      <c r="G96" s="10">
        <v>2498937.2400000002</v>
      </c>
    </row>
    <row r="97" spans="1:7" ht="31.5" x14ac:dyDescent="0.25">
      <c r="A97" s="8" t="s">
        <v>99</v>
      </c>
      <c r="B97" s="9" t="s">
        <v>96</v>
      </c>
      <c r="C97" s="7" t="s">
        <v>98</v>
      </c>
      <c r="D97" s="9" t="s">
        <v>100</v>
      </c>
      <c r="E97" s="9" t="s">
        <v>18</v>
      </c>
      <c r="F97" s="10">
        <f t="shared" si="1"/>
        <v>2498.9372400000002</v>
      </c>
      <c r="G97" s="10">
        <v>2498937.2400000002</v>
      </c>
    </row>
    <row r="98" spans="1:7" ht="31.5" x14ac:dyDescent="0.25">
      <c r="A98" s="8" t="s">
        <v>101</v>
      </c>
      <c r="B98" s="9" t="s">
        <v>102</v>
      </c>
      <c r="C98" s="7"/>
      <c r="D98" s="9"/>
      <c r="E98" s="9"/>
      <c r="F98" s="10">
        <f t="shared" si="1"/>
        <v>50</v>
      </c>
      <c r="G98" s="10">
        <v>50000</v>
      </c>
    </row>
    <row r="99" spans="1:7" ht="31.5" x14ac:dyDescent="0.25">
      <c r="A99" s="8" t="s">
        <v>15</v>
      </c>
      <c r="B99" s="9" t="s">
        <v>102</v>
      </c>
      <c r="C99" s="7" t="s">
        <v>16</v>
      </c>
      <c r="D99" s="9"/>
      <c r="E99" s="9"/>
      <c r="F99" s="10">
        <f t="shared" si="1"/>
        <v>50</v>
      </c>
      <c r="G99" s="10">
        <v>50000</v>
      </c>
    </row>
    <row r="100" spans="1:7" ht="31.5" x14ac:dyDescent="0.25">
      <c r="A100" s="8" t="s">
        <v>103</v>
      </c>
      <c r="B100" s="9" t="s">
        <v>102</v>
      </c>
      <c r="C100" s="7" t="s">
        <v>16</v>
      </c>
      <c r="D100" s="9" t="s">
        <v>89</v>
      </c>
      <c r="E100" s="9" t="s">
        <v>100</v>
      </c>
      <c r="F100" s="10">
        <f t="shared" si="1"/>
        <v>50</v>
      </c>
      <c r="G100" s="10">
        <v>50000</v>
      </c>
    </row>
    <row r="101" spans="1:7" ht="47.25" x14ac:dyDescent="0.25">
      <c r="A101" s="8" t="s">
        <v>104</v>
      </c>
      <c r="B101" s="9" t="s">
        <v>105</v>
      </c>
      <c r="C101" s="7"/>
      <c r="D101" s="9"/>
      <c r="E101" s="9"/>
      <c r="F101" s="10">
        <f t="shared" si="1"/>
        <v>38</v>
      </c>
      <c r="G101" s="10">
        <v>38000</v>
      </c>
    </row>
    <row r="102" spans="1:7" ht="31.5" x14ac:dyDescent="0.25">
      <c r="A102" s="8" t="s">
        <v>15</v>
      </c>
      <c r="B102" s="9" t="s">
        <v>105</v>
      </c>
      <c r="C102" s="7" t="s">
        <v>16</v>
      </c>
      <c r="D102" s="9"/>
      <c r="E102" s="9"/>
      <c r="F102" s="10">
        <f t="shared" si="1"/>
        <v>38</v>
      </c>
      <c r="G102" s="10">
        <v>38000</v>
      </c>
    </row>
    <row r="103" spans="1:7" ht="31.5" x14ac:dyDescent="0.25">
      <c r="A103" s="8" t="s">
        <v>74</v>
      </c>
      <c r="B103" s="9" t="s">
        <v>105</v>
      </c>
      <c r="C103" s="7" t="s">
        <v>16</v>
      </c>
      <c r="D103" s="9" t="s">
        <v>18</v>
      </c>
      <c r="E103" s="9" t="s">
        <v>75</v>
      </c>
      <c r="F103" s="10">
        <f t="shared" si="1"/>
        <v>38</v>
      </c>
      <c r="G103" s="10">
        <v>38000</v>
      </c>
    </row>
    <row r="104" spans="1:7" ht="31.5" x14ac:dyDescent="0.25">
      <c r="A104" s="8" t="s">
        <v>106</v>
      </c>
      <c r="B104" s="9" t="s">
        <v>107</v>
      </c>
      <c r="C104" s="7"/>
      <c r="D104" s="9"/>
      <c r="E104" s="9"/>
      <c r="F104" s="10">
        <f t="shared" si="1"/>
        <v>346.4</v>
      </c>
      <c r="G104" s="10">
        <v>346400</v>
      </c>
    </row>
    <row r="105" spans="1:7" ht="63" x14ac:dyDescent="0.25">
      <c r="A105" s="8" t="s">
        <v>34</v>
      </c>
      <c r="B105" s="9" t="s">
        <v>107</v>
      </c>
      <c r="C105" s="7" t="s">
        <v>35</v>
      </c>
      <c r="D105" s="9"/>
      <c r="E105" s="9"/>
      <c r="F105" s="10">
        <f t="shared" si="1"/>
        <v>346.4</v>
      </c>
      <c r="G105" s="10">
        <v>346400</v>
      </c>
    </row>
    <row r="106" spans="1:7" ht="31.5" x14ac:dyDescent="0.25">
      <c r="A106" s="8" t="s">
        <v>108</v>
      </c>
      <c r="B106" s="9" t="s">
        <v>107</v>
      </c>
      <c r="C106" s="7" t="s">
        <v>35</v>
      </c>
      <c r="D106" s="9" t="s">
        <v>69</v>
      </c>
      <c r="E106" s="9" t="s">
        <v>89</v>
      </c>
      <c r="F106" s="10">
        <f t="shared" si="1"/>
        <v>346.4</v>
      </c>
      <c r="G106" s="10">
        <v>346400</v>
      </c>
    </row>
    <row r="107" spans="1:7" ht="31.5" x14ac:dyDescent="0.25">
      <c r="A107" s="8" t="s">
        <v>109</v>
      </c>
      <c r="B107" s="9" t="s">
        <v>110</v>
      </c>
      <c r="C107" s="7"/>
      <c r="D107" s="9"/>
      <c r="E107" s="9"/>
      <c r="F107" s="10">
        <f t="shared" si="1"/>
        <v>188683.80330999999</v>
      </c>
      <c r="G107" s="10">
        <v>188683803.31</v>
      </c>
    </row>
    <row r="108" spans="1:7" ht="47.25" x14ac:dyDescent="0.25">
      <c r="A108" s="8" t="s">
        <v>111</v>
      </c>
      <c r="B108" s="9" t="s">
        <v>112</v>
      </c>
      <c r="C108" s="7"/>
      <c r="D108" s="9"/>
      <c r="E108" s="9"/>
      <c r="F108" s="10">
        <f t="shared" si="1"/>
        <v>188683.80330999999</v>
      </c>
      <c r="G108" s="10">
        <v>188683803.31</v>
      </c>
    </row>
    <row r="109" spans="1:7" ht="31.5" x14ac:dyDescent="0.25">
      <c r="A109" s="8" t="s">
        <v>113</v>
      </c>
      <c r="B109" s="9" t="s">
        <v>114</v>
      </c>
      <c r="C109" s="7"/>
      <c r="D109" s="9"/>
      <c r="E109" s="9"/>
      <c r="F109" s="10">
        <f t="shared" si="1"/>
        <v>13994</v>
      </c>
      <c r="G109" s="10">
        <v>13994000</v>
      </c>
    </row>
    <row r="110" spans="1:7" ht="31.5" x14ac:dyDescent="0.25">
      <c r="A110" s="8" t="s">
        <v>115</v>
      </c>
      <c r="B110" s="9" t="s">
        <v>116</v>
      </c>
      <c r="C110" s="7"/>
      <c r="D110" s="9"/>
      <c r="E110" s="9"/>
      <c r="F110" s="10">
        <f t="shared" si="1"/>
        <v>13994</v>
      </c>
      <c r="G110" s="10">
        <v>13994000</v>
      </c>
    </row>
    <row r="111" spans="1:7" ht="31.5" x14ac:dyDescent="0.25">
      <c r="A111" s="8" t="s">
        <v>117</v>
      </c>
      <c r="B111" s="9" t="s">
        <v>118</v>
      </c>
      <c r="C111" s="7"/>
      <c r="D111" s="9"/>
      <c r="E111" s="9"/>
      <c r="F111" s="10">
        <f t="shared" si="1"/>
        <v>13994</v>
      </c>
      <c r="G111" s="10">
        <v>13994000</v>
      </c>
    </row>
    <row r="112" spans="1:7" ht="31.5" x14ac:dyDescent="0.25">
      <c r="A112" s="8" t="s">
        <v>15</v>
      </c>
      <c r="B112" s="9" t="s">
        <v>118</v>
      </c>
      <c r="C112" s="7" t="s">
        <v>16</v>
      </c>
      <c r="D112" s="9"/>
      <c r="E112" s="9"/>
      <c r="F112" s="10">
        <f t="shared" si="1"/>
        <v>13994</v>
      </c>
      <c r="G112" s="10">
        <v>13994000</v>
      </c>
    </row>
    <row r="113" spans="1:7" ht="31.5" x14ac:dyDescent="0.25">
      <c r="A113" s="8" t="s">
        <v>119</v>
      </c>
      <c r="B113" s="9" t="s">
        <v>118</v>
      </c>
      <c r="C113" s="7" t="s">
        <v>16</v>
      </c>
      <c r="D113" s="9" t="s">
        <v>22</v>
      </c>
      <c r="E113" s="9" t="s">
        <v>89</v>
      </c>
      <c r="F113" s="10">
        <f t="shared" si="1"/>
        <v>13994</v>
      </c>
      <c r="G113" s="10">
        <v>13994000</v>
      </c>
    </row>
    <row r="114" spans="1:7" ht="31.5" x14ac:dyDescent="0.25">
      <c r="A114" s="8" t="s">
        <v>120</v>
      </c>
      <c r="B114" s="9" t="s">
        <v>121</v>
      </c>
      <c r="C114" s="7"/>
      <c r="D114" s="9"/>
      <c r="E114" s="9"/>
      <c r="F114" s="10">
        <f t="shared" si="1"/>
        <v>79326.835879999999</v>
      </c>
      <c r="G114" s="10">
        <v>79326835.879999995</v>
      </c>
    </row>
    <row r="115" spans="1:7" ht="31.5" x14ac:dyDescent="0.25">
      <c r="A115" s="8" t="s">
        <v>122</v>
      </c>
      <c r="B115" s="9" t="s">
        <v>123</v>
      </c>
      <c r="C115" s="7"/>
      <c r="D115" s="9"/>
      <c r="E115" s="9"/>
      <c r="F115" s="10">
        <f t="shared" si="1"/>
        <v>14187.6885</v>
      </c>
      <c r="G115" s="10">
        <v>14187688.5</v>
      </c>
    </row>
    <row r="116" spans="1:7" ht="31.5" x14ac:dyDescent="0.25">
      <c r="A116" s="8" t="s">
        <v>124</v>
      </c>
      <c r="B116" s="9" t="s">
        <v>125</v>
      </c>
      <c r="C116" s="7"/>
      <c r="D116" s="9"/>
      <c r="E116" s="9"/>
      <c r="F116" s="10">
        <f t="shared" si="1"/>
        <v>172.16</v>
      </c>
      <c r="G116" s="10">
        <v>172160</v>
      </c>
    </row>
    <row r="117" spans="1:7" ht="31.5" x14ac:dyDescent="0.25">
      <c r="A117" s="8" t="s">
        <v>15</v>
      </c>
      <c r="B117" s="9" t="s">
        <v>125</v>
      </c>
      <c r="C117" s="7" t="s">
        <v>16</v>
      </c>
      <c r="D117" s="9"/>
      <c r="E117" s="9"/>
      <c r="F117" s="10">
        <f t="shared" si="1"/>
        <v>172.16</v>
      </c>
      <c r="G117" s="10">
        <v>172160</v>
      </c>
    </row>
    <row r="118" spans="1:7" ht="31.5" x14ac:dyDescent="0.25">
      <c r="A118" s="8" t="s">
        <v>126</v>
      </c>
      <c r="B118" s="9" t="s">
        <v>125</v>
      </c>
      <c r="C118" s="7" t="s">
        <v>16</v>
      </c>
      <c r="D118" s="9" t="s">
        <v>19</v>
      </c>
      <c r="E118" s="9" t="s">
        <v>127</v>
      </c>
      <c r="F118" s="10">
        <f t="shared" si="1"/>
        <v>172.16</v>
      </c>
      <c r="G118" s="10">
        <v>172160</v>
      </c>
    </row>
    <row r="119" spans="1:7" ht="31.5" x14ac:dyDescent="0.25">
      <c r="A119" s="8" t="s">
        <v>128</v>
      </c>
      <c r="B119" s="9" t="s">
        <v>129</v>
      </c>
      <c r="C119" s="7"/>
      <c r="D119" s="9"/>
      <c r="E119" s="9"/>
      <c r="F119" s="10">
        <f t="shared" si="1"/>
        <v>1989.4</v>
      </c>
      <c r="G119" s="10">
        <v>1989400</v>
      </c>
    </row>
    <row r="120" spans="1:7" ht="31.5" x14ac:dyDescent="0.25">
      <c r="A120" s="8" t="s">
        <v>15</v>
      </c>
      <c r="B120" s="9" t="s">
        <v>129</v>
      </c>
      <c r="C120" s="7" t="s">
        <v>16</v>
      </c>
      <c r="D120" s="9"/>
      <c r="E120" s="9"/>
      <c r="F120" s="10">
        <f t="shared" si="1"/>
        <v>1989.4</v>
      </c>
      <c r="G120" s="10">
        <v>1989400</v>
      </c>
    </row>
    <row r="121" spans="1:7" ht="31.5" x14ac:dyDescent="0.25">
      <c r="A121" s="8" t="s">
        <v>126</v>
      </c>
      <c r="B121" s="9" t="s">
        <v>129</v>
      </c>
      <c r="C121" s="7" t="s">
        <v>16</v>
      </c>
      <c r="D121" s="9" t="s">
        <v>19</v>
      </c>
      <c r="E121" s="9" t="s">
        <v>127</v>
      </c>
      <c r="F121" s="10">
        <f t="shared" si="1"/>
        <v>1989.4</v>
      </c>
      <c r="G121" s="10">
        <v>1989400</v>
      </c>
    </row>
    <row r="122" spans="1:7" ht="31.5" x14ac:dyDescent="0.25">
      <c r="A122" s="8" t="s">
        <v>130</v>
      </c>
      <c r="B122" s="9" t="s">
        <v>131</v>
      </c>
      <c r="C122" s="7"/>
      <c r="D122" s="9"/>
      <c r="E122" s="9"/>
      <c r="F122" s="10">
        <f t="shared" si="1"/>
        <v>7162.0317000000005</v>
      </c>
      <c r="G122" s="10">
        <v>7162031.7000000002</v>
      </c>
    </row>
    <row r="123" spans="1:7" ht="31.5" x14ac:dyDescent="0.25">
      <c r="A123" s="8" t="s">
        <v>15</v>
      </c>
      <c r="B123" s="9" t="s">
        <v>131</v>
      </c>
      <c r="C123" s="7" t="s">
        <v>16</v>
      </c>
      <c r="D123" s="9"/>
      <c r="E123" s="9"/>
      <c r="F123" s="10">
        <f t="shared" si="1"/>
        <v>7162.0317000000005</v>
      </c>
      <c r="G123" s="10">
        <v>7162031.7000000002</v>
      </c>
    </row>
    <row r="124" spans="1:7" ht="31.5" x14ac:dyDescent="0.25">
      <c r="A124" s="8" t="s">
        <v>126</v>
      </c>
      <c r="B124" s="9" t="s">
        <v>131</v>
      </c>
      <c r="C124" s="7" t="s">
        <v>16</v>
      </c>
      <c r="D124" s="9" t="s">
        <v>19</v>
      </c>
      <c r="E124" s="9" t="s">
        <v>127</v>
      </c>
      <c r="F124" s="10">
        <f t="shared" si="1"/>
        <v>7162.0317000000005</v>
      </c>
      <c r="G124" s="10">
        <v>7162031.7000000002</v>
      </c>
    </row>
    <row r="125" spans="1:7" ht="78.75" x14ac:dyDescent="0.25">
      <c r="A125" s="11" t="s">
        <v>132</v>
      </c>
      <c r="B125" s="9" t="s">
        <v>133</v>
      </c>
      <c r="C125" s="7"/>
      <c r="D125" s="9"/>
      <c r="E125" s="9"/>
      <c r="F125" s="10">
        <f t="shared" si="1"/>
        <v>2106.0156000000002</v>
      </c>
      <c r="G125" s="10">
        <v>2106015.6</v>
      </c>
    </row>
    <row r="126" spans="1:7" ht="31.5" x14ac:dyDescent="0.25">
      <c r="A126" s="8" t="s">
        <v>15</v>
      </c>
      <c r="B126" s="9" t="s">
        <v>133</v>
      </c>
      <c r="C126" s="7" t="s">
        <v>16</v>
      </c>
      <c r="D126" s="9"/>
      <c r="E126" s="9"/>
      <c r="F126" s="10">
        <f t="shared" si="1"/>
        <v>2106.0156000000002</v>
      </c>
      <c r="G126" s="10">
        <v>2106015.6</v>
      </c>
    </row>
    <row r="127" spans="1:7" ht="31.5" x14ac:dyDescent="0.25">
      <c r="A127" s="8" t="s">
        <v>126</v>
      </c>
      <c r="B127" s="9" t="s">
        <v>133</v>
      </c>
      <c r="C127" s="7" t="s">
        <v>16</v>
      </c>
      <c r="D127" s="9" t="s">
        <v>19</v>
      </c>
      <c r="E127" s="9" t="s">
        <v>127</v>
      </c>
      <c r="F127" s="10">
        <f t="shared" si="1"/>
        <v>2106.0156000000002</v>
      </c>
      <c r="G127" s="10">
        <v>2106015.6</v>
      </c>
    </row>
    <row r="128" spans="1:7" ht="78.75" x14ac:dyDescent="0.25">
      <c r="A128" s="11" t="s">
        <v>134</v>
      </c>
      <c r="B128" s="9" t="s">
        <v>135</v>
      </c>
      <c r="C128" s="7"/>
      <c r="D128" s="9"/>
      <c r="E128" s="9"/>
      <c r="F128" s="10">
        <f t="shared" si="1"/>
        <v>2758.0812000000001</v>
      </c>
      <c r="G128" s="10">
        <v>2758081.2</v>
      </c>
    </row>
    <row r="129" spans="1:7" ht="31.5" x14ac:dyDescent="0.25">
      <c r="A129" s="8" t="s">
        <v>15</v>
      </c>
      <c r="B129" s="9" t="s">
        <v>135</v>
      </c>
      <c r="C129" s="7" t="s">
        <v>16</v>
      </c>
      <c r="D129" s="9"/>
      <c r="E129" s="9"/>
      <c r="F129" s="10">
        <f t="shared" si="1"/>
        <v>2758.0812000000001</v>
      </c>
      <c r="G129" s="10">
        <v>2758081.2</v>
      </c>
    </row>
    <row r="130" spans="1:7" ht="31.5" x14ac:dyDescent="0.25">
      <c r="A130" s="8" t="s">
        <v>126</v>
      </c>
      <c r="B130" s="9" t="s">
        <v>135</v>
      </c>
      <c r="C130" s="7" t="s">
        <v>16</v>
      </c>
      <c r="D130" s="9" t="s">
        <v>19</v>
      </c>
      <c r="E130" s="9" t="s">
        <v>127</v>
      </c>
      <c r="F130" s="10">
        <f t="shared" si="1"/>
        <v>2758.0812000000001</v>
      </c>
      <c r="G130" s="10">
        <v>2758081.2</v>
      </c>
    </row>
    <row r="131" spans="1:7" ht="31.5" x14ac:dyDescent="0.25">
      <c r="A131" s="8" t="s">
        <v>136</v>
      </c>
      <c r="B131" s="9" t="s">
        <v>137</v>
      </c>
      <c r="C131" s="7"/>
      <c r="D131" s="9"/>
      <c r="E131" s="9"/>
      <c r="F131" s="10">
        <f t="shared" si="1"/>
        <v>30622.007819999999</v>
      </c>
      <c r="G131" s="10">
        <v>30622007.82</v>
      </c>
    </row>
    <row r="132" spans="1:7" ht="31.5" x14ac:dyDescent="0.25">
      <c r="A132" s="8" t="s">
        <v>138</v>
      </c>
      <c r="B132" s="9" t="s">
        <v>139</v>
      </c>
      <c r="C132" s="7"/>
      <c r="D132" s="9"/>
      <c r="E132" s="9"/>
      <c r="F132" s="10">
        <f t="shared" si="1"/>
        <v>1136.7760600000001</v>
      </c>
      <c r="G132" s="10">
        <v>1136776.06</v>
      </c>
    </row>
    <row r="133" spans="1:7" ht="31.5" x14ac:dyDescent="0.25">
      <c r="A133" s="8" t="s">
        <v>15</v>
      </c>
      <c r="B133" s="9" t="s">
        <v>139</v>
      </c>
      <c r="C133" s="7" t="s">
        <v>16</v>
      </c>
      <c r="D133" s="9"/>
      <c r="E133" s="9"/>
      <c r="F133" s="10">
        <f t="shared" si="1"/>
        <v>1136.7760600000001</v>
      </c>
      <c r="G133" s="10">
        <v>1136776.06</v>
      </c>
    </row>
    <row r="134" spans="1:7" ht="31.5" x14ac:dyDescent="0.25">
      <c r="A134" s="8" t="s">
        <v>57</v>
      </c>
      <c r="B134" s="9" t="s">
        <v>139</v>
      </c>
      <c r="C134" s="7" t="s">
        <v>16</v>
      </c>
      <c r="D134" s="9" t="s">
        <v>22</v>
      </c>
      <c r="E134" s="9" t="s">
        <v>18</v>
      </c>
      <c r="F134" s="10">
        <f t="shared" si="1"/>
        <v>1136.7760600000001</v>
      </c>
      <c r="G134" s="10">
        <v>1136776.06</v>
      </c>
    </row>
    <row r="135" spans="1:7" ht="31.5" x14ac:dyDescent="0.25">
      <c r="A135" s="8" t="s">
        <v>140</v>
      </c>
      <c r="B135" s="9" t="s">
        <v>141</v>
      </c>
      <c r="C135" s="7"/>
      <c r="D135" s="9"/>
      <c r="E135" s="9"/>
      <c r="F135" s="10">
        <f t="shared" si="1"/>
        <v>73</v>
      </c>
      <c r="G135" s="10">
        <v>73000</v>
      </c>
    </row>
    <row r="136" spans="1:7" ht="31.5" x14ac:dyDescent="0.25">
      <c r="A136" s="8" t="s">
        <v>15</v>
      </c>
      <c r="B136" s="9" t="s">
        <v>141</v>
      </c>
      <c r="C136" s="7" t="s">
        <v>16</v>
      </c>
      <c r="D136" s="9"/>
      <c r="E136" s="9"/>
      <c r="F136" s="10">
        <f t="shared" si="1"/>
        <v>73</v>
      </c>
      <c r="G136" s="10">
        <v>73000</v>
      </c>
    </row>
    <row r="137" spans="1:7" ht="31.5" x14ac:dyDescent="0.25">
      <c r="A137" s="8" t="s">
        <v>57</v>
      </c>
      <c r="B137" s="9" t="s">
        <v>141</v>
      </c>
      <c r="C137" s="7" t="s">
        <v>16</v>
      </c>
      <c r="D137" s="9" t="s">
        <v>22</v>
      </c>
      <c r="E137" s="9" t="s">
        <v>18</v>
      </c>
      <c r="F137" s="10">
        <f t="shared" si="1"/>
        <v>73</v>
      </c>
      <c r="G137" s="10">
        <v>73000</v>
      </c>
    </row>
    <row r="138" spans="1:7" ht="31.5" x14ac:dyDescent="0.25">
      <c r="A138" s="8" t="s">
        <v>142</v>
      </c>
      <c r="B138" s="9" t="s">
        <v>143</v>
      </c>
      <c r="C138" s="7"/>
      <c r="D138" s="9"/>
      <c r="E138" s="9"/>
      <c r="F138" s="10">
        <f t="shared" si="1"/>
        <v>3708.7810199999999</v>
      </c>
      <c r="G138" s="10">
        <v>3708781.02</v>
      </c>
    </row>
    <row r="139" spans="1:7" ht="31.5" x14ac:dyDescent="0.25">
      <c r="A139" s="8" t="s">
        <v>15</v>
      </c>
      <c r="B139" s="9" t="s">
        <v>143</v>
      </c>
      <c r="C139" s="7" t="s">
        <v>16</v>
      </c>
      <c r="D139" s="9"/>
      <c r="E139" s="9"/>
      <c r="F139" s="10">
        <f t="shared" si="1"/>
        <v>3708.7810199999999</v>
      </c>
      <c r="G139" s="10">
        <v>3708781.02</v>
      </c>
    </row>
    <row r="140" spans="1:7" ht="31.5" x14ac:dyDescent="0.25">
      <c r="A140" s="8" t="s">
        <v>68</v>
      </c>
      <c r="B140" s="9" t="s">
        <v>143</v>
      </c>
      <c r="C140" s="7" t="s">
        <v>16</v>
      </c>
      <c r="D140" s="9" t="s">
        <v>22</v>
      </c>
      <c r="E140" s="9" t="s">
        <v>69</v>
      </c>
      <c r="F140" s="10">
        <f t="shared" si="1"/>
        <v>3708.7810199999999</v>
      </c>
      <c r="G140" s="10">
        <v>3708781.02</v>
      </c>
    </row>
    <row r="141" spans="1:7" ht="31.5" x14ac:dyDescent="0.25">
      <c r="A141" s="8" t="s">
        <v>144</v>
      </c>
      <c r="B141" s="9" t="s">
        <v>145</v>
      </c>
      <c r="C141" s="7"/>
      <c r="D141" s="9"/>
      <c r="E141" s="9"/>
      <c r="F141" s="10">
        <f t="shared" si="1"/>
        <v>10864.85555</v>
      </c>
      <c r="G141" s="10">
        <v>10864855.550000001</v>
      </c>
    </row>
    <row r="142" spans="1:7" ht="31.5" x14ac:dyDescent="0.25">
      <c r="A142" s="8" t="s">
        <v>15</v>
      </c>
      <c r="B142" s="9" t="s">
        <v>145</v>
      </c>
      <c r="C142" s="7" t="s">
        <v>16</v>
      </c>
      <c r="D142" s="9"/>
      <c r="E142" s="9"/>
      <c r="F142" s="10">
        <f t="shared" si="1"/>
        <v>10864.85555</v>
      </c>
      <c r="G142" s="10">
        <v>10864855.550000001</v>
      </c>
    </row>
    <row r="143" spans="1:7" ht="31.5" x14ac:dyDescent="0.25">
      <c r="A143" s="8" t="s">
        <v>119</v>
      </c>
      <c r="B143" s="9" t="s">
        <v>145</v>
      </c>
      <c r="C143" s="7" t="s">
        <v>16</v>
      </c>
      <c r="D143" s="9" t="s">
        <v>22</v>
      </c>
      <c r="E143" s="9" t="s">
        <v>89</v>
      </c>
      <c r="F143" s="10">
        <f t="shared" si="1"/>
        <v>10864.85555</v>
      </c>
      <c r="G143" s="10">
        <v>10864855.550000001</v>
      </c>
    </row>
    <row r="144" spans="1:7" ht="31.5" x14ac:dyDescent="0.25">
      <c r="A144" s="8" t="s">
        <v>146</v>
      </c>
      <c r="B144" s="9" t="s">
        <v>147</v>
      </c>
      <c r="C144" s="7"/>
      <c r="D144" s="9"/>
      <c r="E144" s="9"/>
      <c r="F144" s="10">
        <f t="shared" si="1"/>
        <v>10538.887189999999</v>
      </c>
      <c r="G144" s="10">
        <v>10538887.189999999</v>
      </c>
    </row>
    <row r="145" spans="1:7" ht="31.5" x14ac:dyDescent="0.25">
      <c r="A145" s="8" t="s">
        <v>15</v>
      </c>
      <c r="B145" s="9" t="s">
        <v>147</v>
      </c>
      <c r="C145" s="7" t="s">
        <v>16</v>
      </c>
      <c r="D145" s="9"/>
      <c r="E145" s="9"/>
      <c r="F145" s="10">
        <f t="shared" si="1"/>
        <v>10538.887189999999</v>
      </c>
      <c r="G145" s="10">
        <v>10538887.189999999</v>
      </c>
    </row>
    <row r="146" spans="1:7" ht="31.5" x14ac:dyDescent="0.25">
      <c r="A146" s="8" t="s">
        <v>119</v>
      </c>
      <c r="B146" s="9" t="s">
        <v>147</v>
      </c>
      <c r="C146" s="7" t="s">
        <v>16</v>
      </c>
      <c r="D146" s="9" t="s">
        <v>22</v>
      </c>
      <c r="E146" s="9" t="s">
        <v>89</v>
      </c>
      <c r="F146" s="10">
        <f t="shared" ref="F146:F209" si="2">G146/1000</f>
        <v>10538.887189999999</v>
      </c>
      <c r="G146" s="10">
        <v>10538887.189999999</v>
      </c>
    </row>
    <row r="147" spans="1:7" ht="31.5" x14ac:dyDescent="0.25">
      <c r="A147" s="8" t="s">
        <v>148</v>
      </c>
      <c r="B147" s="9" t="s">
        <v>149</v>
      </c>
      <c r="C147" s="7"/>
      <c r="D147" s="9"/>
      <c r="E147" s="9"/>
      <c r="F147" s="10">
        <f t="shared" si="2"/>
        <v>4250</v>
      </c>
      <c r="G147" s="10">
        <v>4250000</v>
      </c>
    </row>
    <row r="148" spans="1:7" ht="31.5" x14ac:dyDescent="0.25">
      <c r="A148" s="8" t="s">
        <v>150</v>
      </c>
      <c r="B148" s="9" t="s">
        <v>149</v>
      </c>
      <c r="C148" s="7" t="s">
        <v>151</v>
      </c>
      <c r="D148" s="9"/>
      <c r="E148" s="9"/>
      <c r="F148" s="10">
        <f t="shared" si="2"/>
        <v>4250</v>
      </c>
      <c r="G148" s="10">
        <v>4250000</v>
      </c>
    </row>
    <row r="149" spans="1:7" ht="31.5" x14ac:dyDescent="0.25">
      <c r="A149" s="8" t="s">
        <v>57</v>
      </c>
      <c r="B149" s="9" t="s">
        <v>149</v>
      </c>
      <c r="C149" s="7" t="s">
        <v>151</v>
      </c>
      <c r="D149" s="9" t="s">
        <v>22</v>
      </c>
      <c r="E149" s="9" t="s">
        <v>18</v>
      </c>
      <c r="F149" s="10">
        <f t="shared" si="2"/>
        <v>4250</v>
      </c>
      <c r="G149" s="10">
        <v>4250000</v>
      </c>
    </row>
    <row r="150" spans="1:7" ht="31.5" x14ac:dyDescent="0.25">
      <c r="A150" s="8" t="s">
        <v>152</v>
      </c>
      <c r="B150" s="9" t="s">
        <v>153</v>
      </c>
      <c r="C150" s="7"/>
      <c r="D150" s="9"/>
      <c r="E150" s="9"/>
      <c r="F150" s="10">
        <f t="shared" si="2"/>
        <v>49.707999999999998</v>
      </c>
      <c r="G150" s="10">
        <v>49708</v>
      </c>
    </row>
    <row r="151" spans="1:7" ht="31.5" x14ac:dyDescent="0.25">
      <c r="A151" s="8" t="s">
        <v>15</v>
      </c>
      <c r="B151" s="9" t="s">
        <v>153</v>
      </c>
      <c r="C151" s="7" t="s">
        <v>16</v>
      </c>
      <c r="D151" s="9"/>
      <c r="E151" s="9"/>
      <c r="F151" s="10">
        <f t="shared" si="2"/>
        <v>49.707999999999998</v>
      </c>
      <c r="G151" s="10">
        <v>49708</v>
      </c>
    </row>
    <row r="152" spans="1:7" ht="31.5" x14ac:dyDescent="0.25">
      <c r="A152" s="8" t="s">
        <v>119</v>
      </c>
      <c r="B152" s="9" t="s">
        <v>153</v>
      </c>
      <c r="C152" s="7" t="s">
        <v>16</v>
      </c>
      <c r="D152" s="9" t="s">
        <v>22</v>
      </c>
      <c r="E152" s="9" t="s">
        <v>89</v>
      </c>
      <c r="F152" s="10">
        <f t="shared" si="2"/>
        <v>49.707999999999998</v>
      </c>
      <c r="G152" s="10">
        <v>49708</v>
      </c>
    </row>
    <row r="153" spans="1:7" ht="31.5" x14ac:dyDescent="0.25">
      <c r="A153" s="8" t="s">
        <v>154</v>
      </c>
      <c r="B153" s="9" t="s">
        <v>155</v>
      </c>
      <c r="C153" s="7"/>
      <c r="D153" s="9"/>
      <c r="E153" s="9"/>
      <c r="F153" s="10">
        <f t="shared" si="2"/>
        <v>24788.069299999999</v>
      </c>
      <c r="G153" s="10">
        <v>24788069.300000001</v>
      </c>
    </row>
    <row r="154" spans="1:7" ht="31.5" x14ac:dyDescent="0.25">
      <c r="A154" s="8" t="s">
        <v>156</v>
      </c>
      <c r="B154" s="9" t="s">
        <v>157</v>
      </c>
      <c r="C154" s="7"/>
      <c r="D154" s="9"/>
      <c r="E154" s="9"/>
      <c r="F154" s="10">
        <f t="shared" si="2"/>
        <v>16016.08726</v>
      </c>
      <c r="G154" s="10">
        <v>16016087.26</v>
      </c>
    </row>
    <row r="155" spans="1:7" ht="63" x14ac:dyDescent="0.25">
      <c r="A155" s="8" t="s">
        <v>34</v>
      </c>
      <c r="B155" s="9" t="s">
        <v>157</v>
      </c>
      <c r="C155" s="7" t="s">
        <v>35</v>
      </c>
      <c r="D155" s="9"/>
      <c r="E155" s="9"/>
      <c r="F155" s="10">
        <f t="shared" si="2"/>
        <v>8256.643759999999</v>
      </c>
      <c r="G155" s="10">
        <v>8256643.7599999998</v>
      </c>
    </row>
    <row r="156" spans="1:7" ht="31.5" x14ac:dyDescent="0.25">
      <c r="A156" s="8" t="s">
        <v>158</v>
      </c>
      <c r="B156" s="9" t="s">
        <v>157</v>
      </c>
      <c r="C156" s="7" t="s">
        <v>35</v>
      </c>
      <c r="D156" s="9" t="s">
        <v>159</v>
      </c>
      <c r="E156" s="9" t="s">
        <v>18</v>
      </c>
      <c r="F156" s="10">
        <f t="shared" si="2"/>
        <v>8256.643759999999</v>
      </c>
      <c r="G156" s="10">
        <v>8256643.7599999998</v>
      </c>
    </row>
    <row r="157" spans="1:7" ht="31.5" x14ac:dyDescent="0.25">
      <c r="A157" s="8" t="s">
        <v>15</v>
      </c>
      <c r="B157" s="9" t="s">
        <v>157</v>
      </c>
      <c r="C157" s="7" t="s">
        <v>16</v>
      </c>
      <c r="D157" s="9"/>
      <c r="E157" s="9"/>
      <c r="F157" s="10">
        <f t="shared" si="2"/>
        <v>6217.85</v>
      </c>
      <c r="G157" s="10">
        <v>6217850</v>
      </c>
    </row>
    <row r="158" spans="1:7" ht="31.5" x14ac:dyDescent="0.25">
      <c r="A158" s="8" t="s">
        <v>158</v>
      </c>
      <c r="B158" s="9" t="s">
        <v>157</v>
      </c>
      <c r="C158" s="7" t="s">
        <v>16</v>
      </c>
      <c r="D158" s="9" t="s">
        <v>159</v>
      </c>
      <c r="E158" s="9" t="s">
        <v>18</v>
      </c>
      <c r="F158" s="10">
        <f t="shared" si="2"/>
        <v>6217.85</v>
      </c>
      <c r="G158" s="10">
        <v>6217850</v>
      </c>
    </row>
    <row r="159" spans="1:7" ht="31.5" x14ac:dyDescent="0.25">
      <c r="A159" s="8" t="s">
        <v>23</v>
      </c>
      <c r="B159" s="9" t="s">
        <v>157</v>
      </c>
      <c r="C159" s="7" t="s">
        <v>24</v>
      </c>
      <c r="D159" s="9"/>
      <c r="E159" s="9"/>
      <c r="F159" s="10">
        <f t="shared" si="2"/>
        <v>1541.5934999999999</v>
      </c>
      <c r="G159" s="10">
        <v>1541593.5</v>
      </c>
    </row>
    <row r="160" spans="1:7" ht="31.5" x14ac:dyDescent="0.25">
      <c r="A160" s="8" t="s">
        <v>158</v>
      </c>
      <c r="B160" s="9" t="s">
        <v>157</v>
      </c>
      <c r="C160" s="7" t="s">
        <v>24</v>
      </c>
      <c r="D160" s="9" t="s">
        <v>159</v>
      </c>
      <c r="E160" s="9" t="s">
        <v>18</v>
      </c>
      <c r="F160" s="10">
        <f t="shared" si="2"/>
        <v>1541.5934999999999</v>
      </c>
      <c r="G160" s="10">
        <v>1541593.5</v>
      </c>
    </row>
    <row r="161" spans="1:7" ht="31.5" x14ac:dyDescent="0.25">
      <c r="A161" s="8" t="s">
        <v>160</v>
      </c>
      <c r="B161" s="9" t="s">
        <v>161</v>
      </c>
      <c r="C161" s="7"/>
      <c r="D161" s="9"/>
      <c r="E161" s="9"/>
      <c r="F161" s="10">
        <f t="shared" si="2"/>
        <v>1178.81204</v>
      </c>
      <c r="G161" s="10">
        <v>1178812.04</v>
      </c>
    </row>
    <row r="162" spans="1:7" ht="63" x14ac:dyDescent="0.25">
      <c r="A162" s="8" t="s">
        <v>34</v>
      </c>
      <c r="B162" s="9" t="s">
        <v>161</v>
      </c>
      <c r="C162" s="7" t="s">
        <v>35</v>
      </c>
      <c r="D162" s="9"/>
      <c r="E162" s="9"/>
      <c r="F162" s="10">
        <f t="shared" si="2"/>
        <v>878.81204000000002</v>
      </c>
      <c r="G162" s="10">
        <v>878812.04</v>
      </c>
    </row>
    <row r="163" spans="1:7" ht="31.5" x14ac:dyDescent="0.25">
      <c r="A163" s="8" t="s">
        <v>158</v>
      </c>
      <c r="B163" s="9" t="s">
        <v>161</v>
      </c>
      <c r="C163" s="7" t="s">
        <v>35</v>
      </c>
      <c r="D163" s="9" t="s">
        <v>159</v>
      </c>
      <c r="E163" s="9" t="s">
        <v>18</v>
      </c>
      <c r="F163" s="10">
        <f t="shared" si="2"/>
        <v>878.81204000000002</v>
      </c>
      <c r="G163" s="10">
        <v>878812.04</v>
      </c>
    </row>
    <row r="164" spans="1:7" ht="31.5" x14ac:dyDescent="0.25">
      <c r="A164" s="8" t="s">
        <v>15</v>
      </c>
      <c r="B164" s="9" t="s">
        <v>161</v>
      </c>
      <c r="C164" s="7" t="s">
        <v>16</v>
      </c>
      <c r="D164" s="9"/>
      <c r="E164" s="9"/>
      <c r="F164" s="10">
        <f t="shared" si="2"/>
        <v>300</v>
      </c>
      <c r="G164" s="10">
        <v>300000</v>
      </c>
    </row>
    <row r="165" spans="1:7" ht="31.5" x14ac:dyDescent="0.25">
      <c r="A165" s="8" t="s">
        <v>158</v>
      </c>
      <c r="B165" s="9" t="s">
        <v>161</v>
      </c>
      <c r="C165" s="7" t="s">
        <v>16</v>
      </c>
      <c r="D165" s="9" t="s">
        <v>159</v>
      </c>
      <c r="E165" s="9" t="s">
        <v>18</v>
      </c>
      <c r="F165" s="10">
        <f t="shared" si="2"/>
        <v>300</v>
      </c>
      <c r="G165" s="10">
        <v>300000</v>
      </c>
    </row>
    <row r="166" spans="1:7" ht="31.5" x14ac:dyDescent="0.25">
      <c r="A166" s="8" t="s">
        <v>162</v>
      </c>
      <c r="B166" s="9" t="s">
        <v>163</v>
      </c>
      <c r="C166" s="7"/>
      <c r="D166" s="9"/>
      <c r="E166" s="9"/>
      <c r="F166" s="10">
        <f t="shared" si="2"/>
        <v>333.77</v>
      </c>
      <c r="G166" s="10">
        <v>333770</v>
      </c>
    </row>
    <row r="167" spans="1:7" ht="31.5" x14ac:dyDescent="0.25">
      <c r="A167" s="8" t="s">
        <v>15</v>
      </c>
      <c r="B167" s="9" t="s">
        <v>163</v>
      </c>
      <c r="C167" s="7" t="s">
        <v>16</v>
      </c>
      <c r="D167" s="9"/>
      <c r="E167" s="9"/>
      <c r="F167" s="10">
        <f t="shared" si="2"/>
        <v>333.77</v>
      </c>
      <c r="G167" s="10">
        <v>333770</v>
      </c>
    </row>
    <row r="168" spans="1:7" ht="31.5" x14ac:dyDescent="0.25">
      <c r="A168" s="8" t="s">
        <v>158</v>
      </c>
      <c r="B168" s="9" t="s">
        <v>163</v>
      </c>
      <c r="C168" s="7" t="s">
        <v>16</v>
      </c>
      <c r="D168" s="9" t="s">
        <v>159</v>
      </c>
      <c r="E168" s="9" t="s">
        <v>18</v>
      </c>
      <c r="F168" s="10">
        <f t="shared" si="2"/>
        <v>333.77</v>
      </c>
      <c r="G168" s="10">
        <v>333770</v>
      </c>
    </row>
    <row r="169" spans="1:7" ht="78.75" x14ac:dyDescent="0.25">
      <c r="A169" s="11" t="s">
        <v>164</v>
      </c>
      <c r="B169" s="9" t="s">
        <v>165</v>
      </c>
      <c r="C169" s="7"/>
      <c r="D169" s="9"/>
      <c r="E169" s="9"/>
      <c r="F169" s="10">
        <f t="shared" si="2"/>
        <v>7114.4</v>
      </c>
      <c r="G169" s="10">
        <v>7114400</v>
      </c>
    </row>
    <row r="170" spans="1:7" ht="63" x14ac:dyDescent="0.25">
      <c r="A170" s="8" t="s">
        <v>34</v>
      </c>
      <c r="B170" s="9" t="s">
        <v>165</v>
      </c>
      <c r="C170" s="7" t="s">
        <v>35</v>
      </c>
      <c r="D170" s="9"/>
      <c r="E170" s="9"/>
      <c r="F170" s="10">
        <f t="shared" si="2"/>
        <v>7114.4</v>
      </c>
      <c r="G170" s="10">
        <v>7114400</v>
      </c>
    </row>
    <row r="171" spans="1:7" ht="31.5" x14ac:dyDescent="0.25">
      <c r="A171" s="8" t="s">
        <v>158</v>
      </c>
      <c r="B171" s="9" t="s">
        <v>165</v>
      </c>
      <c r="C171" s="7" t="s">
        <v>35</v>
      </c>
      <c r="D171" s="9" t="s">
        <v>159</v>
      </c>
      <c r="E171" s="9" t="s">
        <v>18</v>
      </c>
      <c r="F171" s="10">
        <f t="shared" si="2"/>
        <v>7114.4</v>
      </c>
      <c r="G171" s="10">
        <v>7114400</v>
      </c>
    </row>
    <row r="172" spans="1:7" ht="47.25" x14ac:dyDescent="0.25">
      <c r="A172" s="8" t="s">
        <v>166</v>
      </c>
      <c r="B172" s="9" t="s">
        <v>167</v>
      </c>
      <c r="C172" s="7"/>
      <c r="D172" s="9"/>
      <c r="E172" s="9"/>
      <c r="F172" s="10">
        <f t="shared" si="2"/>
        <v>145</v>
      </c>
      <c r="G172" s="10">
        <v>145000</v>
      </c>
    </row>
    <row r="173" spans="1:7" ht="31.5" x14ac:dyDescent="0.25">
      <c r="A173" s="8" t="s">
        <v>15</v>
      </c>
      <c r="B173" s="9" t="s">
        <v>167</v>
      </c>
      <c r="C173" s="7" t="s">
        <v>16</v>
      </c>
      <c r="D173" s="9"/>
      <c r="E173" s="9"/>
      <c r="F173" s="10">
        <f t="shared" si="2"/>
        <v>145</v>
      </c>
      <c r="G173" s="10">
        <v>145000</v>
      </c>
    </row>
    <row r="174" spans="1:7" ht="31.5" x14ac:dyDescent="0.25">
      <c r="A174" s="8" t="s">
        <v>158</v>
      </c>
      <c r="B174" s="9" t="s">
        <v>167</v>
      </c>
      <c r="C174" s="7" t="s">
        <v>16</v>
      </c>
      <c r="D174" s="9" t="s">
        <v>159</v>
      </c>
      <c r="E174" s="9" t="s">
        <v>18</v>
      </c>
      <c r="F174" s="10">
        <f t="shared" si="2"/>
        <v>145</v>
      </c>
      <c r="G174" s="10">
        <v>145000</v>
      </c>
    </row>
    <row r="175" spans="1:7" ht="31.5" x14ac:dyDescent="0.25">
      <c r="A175" s="8" t="s">
        <v>168</v>
      </c>
      <c r="B175" s="9" t="s">
        <v>169</v>
      </c>
      <c r="C175" s="7"/>
      <c r="D175" s="9"/>
      <c r="E175" s="9"/>
      <c r="F175" s="10">
        <f t="shared" si="2"/>
        <v>9558.4964299999992</v>
      </c>
      <c r="G175" s="10">
        <v>9558496.4299999997</v>
      </c>
    </row>
    <row r="176" spans="1:7" ht="31.5" x14ac:dyDescent="0.25">
      <c r="A176" s="8" t="s">
        <v>170</v>
      </c>
      <c r="B176" s="9" t="s">
        <v>171</v>
      </c>
      <c r="C176" s="7"/>
      <c r="D176" s="9"/>
      <c r="E176" s="9"/>
      <c r="F176" s="10">
        <f t="shared" si="2"/>
        <v>7880.8973900000001</v>
      </c>
      <c r="G176" s="10">
        <v>7880897.3899999997</v>
      </c>
    </row>
    <row r="177" spans="1:7" ht="63" x14ac:dyDescent="0.25">
      <c r="A177" s="8" t="s">
        <v>34</v>
      </c>
      <c r="B177" s="9" t="s">
        <v>171</v>
      </c>
      <c r="C177" s="7" t="s">
        <v>35</v>
      </c>
      <c r="D177" s="9"/>
      <c r="E177" s="9"/>
      <c r="F177" s="10">
        <f t="shared" si="2"/>
        <v>7039.9942599999995</v>
      </c>
      <c r="G177" s="10">
        <v>7039994.2599999998</v>
      </c>
    </row>
    <row r="178" spans="1:7" ht="31.5" x14ac:dyDescent="0.25">
      <c r="A178" s="8" t="s">
        <v>172</v>
      </c>
      <c r="B178" s="9" t="s">
        <v>171</v>
      </c>
      <c r="C178" s="7" t="s">
        <v>35</v>
      </c>
      <c r="D178" s="9" t="s">
        <v>21</v>
      </c>
      <c r="E178" s="9" t="s">
        <v>21</v>
      </c>
      <c r="F178" s="10">
        <f t="shared" si="2"/>
        <v>7039.9942599999995</v>
      </c>
      <c r="G178" s="10">
        <v>7039994.2599999998</v>
      </c>
    </row>
    <row r="179" spans="1:7" ht="31.5" x14ac:dyDescent="0.25">
      <c r="A179" s="8" t="s">
        <v>15</v>
      </c>
      <c r="B179" s="9" t="s">
        <v>171</v>
      </c>
      <c r="C179" s="7" t="s">
        <v>16</v>
      </c>
      <c r="D179" s="9"/>
      <c r="E179" s="9"/>
      <c r="F179" s="10">
        <f t="shared" si="2"/>
        <v>840.90313000000003</v>
      </c>
      <c r="G179" s="10">
        <v>840903.13</v>
      </c>
    </row>
    <row r="180" spans="1:7" ht="31.5" x14ac:dyDescent="0.25">
      <c r="A180" s="8" t="s">
        <v>20</v>
      </c>
      <c r="B180" s="9" t="s">
        <v>171</v>
      </c>
      <c r="C180" s="7" t="s">
        <v>16</v>
      </c>
      <c r="D180" s="9" t="s">
        <v>21</v>
      </c>
      <c r="E180" s="9" t="s">
        <v>22</v>
      </c>
      <c r="F180" s="10">
        <f t="shared" si="2"/>
        <v>60.57</v>
      </c>
      <c r="G180" s="10">
        <v>60570</v>
      </c>
    </row>
    <row r="181" spans="1:7" ht="31.5" x14ac:dyDescent="0.25">
      <c r="A181" s="8" t="s">
        <v>172</v>
      </c>
      <c r="B181" s="9" t="s">
        <v>171</v>
      </c>
      <c r="C181" s="7" t="s">
        <v>16</v>
      </c>
      <c r="D181" s="9" t="s">
        <v>21</v>
      </c>
      <c r="E181" s="9" t="s">
        <v>21</v>
      </c>
      <c r="F181" s="10">
        <f t="shared" si="2"/>
        <v>780.33312999999998</v>
      </c>
      <c r="G181" s="10">
        <v>780333.13</v>
      </c>
    </row>
    <row r="182" spans="1:7" ht="31.5" x14ac:dyDescent="0.25">
      <c r="A182" s="8" t="s">
        <v>173</v>
      </c>
      <c r="B182" s="9" t="s">
        <v>174</v>
      </c>
      <c r="C182" s="7"/>
      <c r="D182" s="9"/>
      <c r="E182" s="9"/>
      <c r="F182" s="10">
        <f t="shared" si="2"/>
        <v>186.6</v>
      </c>
      <c r="G182" s="10">
        <v>186600</v>
      </c>
    </row>
    <row r="183" spans="1:7" ht="31.5" x14ac:dyDescent="0.25">
      <c r="A183" s="8" t="s">
        <v>15</v>
      </c>
      <c r="B183" s="9" t="s">
        <v>174</v>
      </c>
      <c r="C183" s="7" t="s">
        <v>16</v>
      </c>
      <c r="D183" s="9"/>
      <c r="E183" s="9"/>
      <c r="F183" s="10">
        <f t="shared" si="2"/>
        <v>186.6</v>
      </c>
      <c r="G183" s="10">
        <v>186600</v>
      </c>
    </row>
    <row r="184" spans="1:7" ht="31.5" x14ac:dyDescent="0.25">
      <c r="A184" s="8" t="s">
        <v>172</v>
      </c>
      <c r="B184" s="9" t="s">
        <v>174</v>
      </c>
      <c r="C184" s="7" t="s">
        <v>16</v>
      </c>
      <c r="D184" s="9" t="s">
        <v>21</v>
      </c>
      <c r="E184" s="9" t="s">
        <v>21</v>
      </c>
      <c r="F184" s="10">
        <f t="shared" si="2"/>
        <v>186.6</v>
      </c>
      <c r="G184" s="10">
        <v>186600</v>
      </c>
    </row>
    <row r="185" spans="1:7" ht="31.5" x14ac:dyDescent="0.25">
      <c r="A185" s="8" t="s">
        <v>175</v>
      </c>
      <c r="B185" s="9" t="s">
        <v>176</v>
      </c>
      <c r="C185" s="7"/>
      <c r="D185" s="9"/>
      <c r="E185" s="9"/>
      <c r="F185" s="10">
        <f t="shared" si="2"/>
        <v>905.99904000000004</v>
      </c>
      <c r="G185" s="10">
        <v>905999.04</v>
      </c>
    </row>
    <row r="186" spans="1:7" ht="63" x14ac:dyDescent="0.25">
      <c r="A186" s="8" t="s">
        <v>34</v>
      </c>
      <c r="B186" s="9" t="s">
        <v>176</v>
      </c>
      <c r="C186" s="7" t="s">
        <v>35</v>
      </c>
      <c r="D186" s="9"/>
      <c r="E186" s="9"/>
      <c r="F186" s="10">
        <f t="shared" si="2"/>
        <v>905.99904000000004</v>
      </c>
      <c r="G186" s="10">
        <v>905999.04</v>
      </c>
    </row>
    <row r="187" spans="1:7" ht="31.5" x14ac:dyDescent="0.25">
      <c r="A187" s="8" t="s">
        <v>172</v>
      </c>
      <c r="B187" s="9" t="s">
        <v>176</v>
      </c>
      <c r="C187" s="7" t="s">
        <v>35</v>
      </c>
      <c r="D187" s="9" t="s">
        <v>21</v>
      </c>
      <c r="E187" s="9" t="s">
        <v>21</v>
      </c>
      <c r="F187" s="10">
        <f t="shared" si="2"/>
        <v>905.99904000000004</v>
      </c>
      <c r="G187" s="10">
        <v>905999.04</v>
      </c>
    </row>
    <row r="188" spans="1:7" ht="47.25" x14ac:dyDescent="0.25">
      <c r="A188" s="8" t="s">
        <v>177</v>
      </c>
      <c r="B188" s="9" t="s">
        <v>178</v>
      </c>
      <c r="C188" s="7"/>
      <c r="D188" s="9"/>
      <c r="E188" s="9"/>
      <c r="F188" s="10">
        <f t="shared" si="2"/>
        <v>585</v>
      </c>
      <c r="G188" s="10">
        <v>585000</v>
      </c>
    </row>
    <row r="189" spans="1:7" ht="31.5" x14ac:dyDescent="0.25">
      <c r="A189" s="8" t="s">
        <v>15</v>
      </c>
      <c r="B189" s="9" t="s">
        <v>178</v>
      </c>
      <c r="C189" s="7" t="s">
        <v>16</v>
      </c>
      <c r="D189" s="9"/>
      <c r="E189" s="9"/>
      <c r="F189" s="10">
        <f t="shared" si="2"/>
        <v>585</v>
      </c>
      <c r="G189" s="10">
        <v>585000</v>
      </c>
    </row>
    <row r="190" spans="1:7" ht="31.5" x14ac:dyDescent="0.25">
      <c r="A190" s="8" t="s">
        <v>172</v>
      </c>
      <c r="B190" s="9" t="s">
        <v>178</v>
      </c>
      <c r="C190" s="7" t="s">
        <v>16</v>
      </c>
      <c r="D190" s="9" t="s">
        <v>21</v>
      </c>
      <c r="E190" s="9" t="s">
        <v>21</v>
      </c>
      <c r="F190" s="10">
        <f t="shared" si="2"/>
        <v>585</v>
      </c>
      <c r="G190" s="10">
        <v>585000</v>
      </c>
    </row>
    <row r="191" spans="1:7" ht="31.5" x14ac:dyDescent="0.25">
      <c r="A191" s="8" t="s">
        <v>179</v>
      </c>
      <c r="B191" s="9" t="s">
        <v>180</v>
      </c>
      <c r="C191" s="7"/>
      <c r="D191" s="9"/>
      <c r="E191" s="9"/>
      <c r="F191" s="10">
        <f t="shared" si="2"/>
        <v>140.97326000000001</v>
      </c>
      <c r="G191" s="10">
        <v>140973.26</v>
      </c>
    </row>
    <row r="192" spans="1:7" ht="31.5" x14ac:dyDescent="0.25">
      <c r="A192" s="8" t="s">
        <v>181</v>
      </c>
      <c r="B192" s="9" t="s">
        <v>182</v>
      </c>
      <c r="C192" s="7"/>
      <c r="D192" s="9"/>
      <c r="E192" s="9"/>
      <c r="F192" s="10">
        <f t="shared" si="2"/>
        <v>140.97326000000001</v>
      </c>
      <c r="G192" s="10">
        <v>140973.26</v>
      </c>
    </row>
    <row r="193" spans="1:7" ht="31.5" x14ac:dyDescent="0.25">
      <c r="A193" s="8" t="s">
        <v>15</v>
      </c>
      <c r="B193" s="9" t="s">
        <v>182</v>
      </c>
      <c r="C193" s="7" t="s">
        <v>16</v>
      </c>
      <c r="D193" s="9"/>
      <c r="E193" s="9"/>
      <c r="F193" s="10">
        <f t="shared" si="2"/>
        <v>140.97326000000001</v>
      </c>
      <c r="G193" s="10">
        <v>140973.26</v>
      </c>
    </row>
    <row r="194" spans="1:7" ht="31.5" x14ac:dyDescent="0.25">
      <c r="A194" s="8" t="s">
        <v>119</v>
      </c>
      <c r="B194" s="9" t="s">
        <v>182</v>
      </c>
      <c r="C194" s="7" t="s">
        <v>16</v>
      </c>
      <c r="D194" s="9" t="s">
        <v>22</v>
      </c>
      <c r="E194" s="9" t="s">
        <v>89</v>
      </c>
      <c r="F194" s="10">
        <f t="shared" si="2"/>
        <v>140.97326000000001</v>
      </c>
      <c r="G194" s="10">
        <v>140973.26</v>
      </c>
    </row>
    <row r="195" spans="1:7" ht="31.5" x14ac:dyDescent="0.25">
      <c r="A195" s="8" t="s">
        <v>183</v>
      </c>
      <c r="B195" s="9" t="s">
        <v>184</v>
      </c>
      <c r="C195" s="7"/>
      <c r="D195" s="9"/>
      <c r="E195" s="9"/>
      <c r="F195" s="10">
        <f t="shared" si="2"/>
        <v>15</v>
      </c>
      <c r="G195" s="10">
        <v>15000</v>
      </c>
    </row>
    <row r="196" spans="1:7" ht="31.5" x14ac:dyDescent="0.25">
      <c r="A196" s="8" t="s">
        <v>185</v>
      </c>
      <c r="B196" s="9" t="s">
        <v>186</v>
      </c>
      <c r="C196" s="7"/>
      <c r="D196" s="9"/>
      <c r="E196" s="9"/>
      <c r="F196" s="10">
        <f t="shared" si="2"/>
        <v>15</v>
      </c>
      <c r="G196" s="10">
        <v>15000</v>
      </c>
    </row>
    <row r="197" spans="1:7" ht="31.5" x14ac:dyDescent="0.25">
      <c r="A197" s="8" t="s">
        <v>15</v>
      </c>
      <c r="B197" s="9" t="s">
        <v>186</v>
      </c>
      <c r="C197" s="7" t="s">
        <v>16</v>
      </c>
      <c r="D197" s="9"/>
      <c r="E197" s="9"/>
      <c r="F197" s="10">
        <f t="shared" si="2"/>
        <v>15</v>
      </c>
      <c r="G197" s="10">
        <v>15000</v>
      </c>
    </row>
    <row r="198" spans="1:7" ht="31.5" x14ac:dyDescent="0.25">
      <c r="A198" s="8" t="s">
        <v>93</v>
      </c>
      <c r="B198" s="9" t="s">
        <v>186</v>
      </c>
      <c r="C198" s="7" t="s">
        <v>16</v>
      </c>
      <c r="D198" s="9" t="s">
        <v>19</v>
      </c>
      <c r="E198" s="9" t="s">
        <v>94</v>
      </c>
      <c r="F198" s="10">
        <f t="shared" si="2"/>
        <v>15</v>
      </c>
      <c r="G198" s="10">
        <v>15000</v>
      </c>
    </row>
    <row r="199" spans="1:7" ht="31.5" x14ac:dyDescent="0.25">
      <c r="A199" s="8" t="s">
        <v>187</v>
      </c>
      <c r="B199" s="9" t="s">
        <v>188</v>
      </c>
      <c r="C199" s="7"/>
      <c r="D199" s="9"/>
      <c r="E199" s="9"/>
      <c r="F199" s="10">
        <f t="shared" si="2"/>
        <v>10</v>
      </c>
      <c r="G199" s="10">
        <v>10000</v>
      </c>
    </row>
    <row r="200" spans="1:7" ht="31.5" x14ac:dyDescent="0.25">
      <c r="A200" s="8" t="s">
        <v>189</v>
      </c>
      <c r="B200" s="9" t="s">
        <v>190</v>
      </c>
      <c r="C200" s="7"/>
      <c r="D200" s="9"/>
      <c r="E200" s="9"/>
      <c r="F200" s="10">
        <f t="shared" si="2"/>
        <v>10</v>
      </c>
      <c r="G200" s="10">
        <v>10000</v>
      </c>
    </row>
    <row r="201" spans="1:7" ht="31.5" x14ac:dyDescent="0.25">
      <c r="A201" s="8" t="s">
        <v>15</v>
      </c>
      <c r="B201" s="9" t="s">
        <v>190</v>
      </c>
      <c r="C201" s="7" t="s">
        <v>16</v>
      </c>
      <c r="D201" s="9"/>
      <c r="E201" s="9"/>
      <c r="F201" s="10">
        <f t="shared" si="2"/>
        <v>10</v>
      </c>
      <c r="G201" s="10">
        <v>10000</v>
      </c>
    </row>
    <row r="202" spans="1:7" ht="31.5" x14ac:dyDescent="0.25">
      <c r="A202" s="8" t="s">
        <v>126</v>
      </c>
      <c r="B202" s="9" t="s">
        <v>190</v>
      </c>
      <c r="C202" s="7" t="s">
        <v>16</v>
      </c>
      <c r="D202" s="9" t="s">
        <v>19</v>
      </c>
      <c r="E202" s="9" t="s">
        <v>127</v>
      </c>
      <c r="F202" s="10">
        <f t="shared" si="2"/>
        <v>10</v>
      </c>
      <c r="G202" s="10">
        <v>10000</v>
      </c>
    </row>
    <row r="203" spans="1:7" ht="31.5" x14ac:dyDescent="0.25">
      <c r="A203" s="8" t="s">
        <v>191</v>
      </c>
      <c r="B203" s="9" t="s">
        <v>192</v>
      </c>
      <c r="C203" s="7"/>
      <c r="D203" s="9"/>
      <c r="E203" s="9"/>
      <c r="F203" s="10">
        <f t="shared" si="2"/>
        <v>4.6005699999999994</v>
      </c>
      <c r="G203" s="10">
        <v>4600.57</v>
      </c>
    </row>
    <row r="204" spans="1:7" ht="31.5" x14ac:dyDescent="0.25">
      <c r="A204" s="8" t="s">
        <v>193</v>
      </c>
      <c r="B204" s="9" t="s">
        <v>194</v>
      </c>
      <c r="C204" s="7"/>
      <c r="D204" s="9"/>
      <c r="E204" s="9"/>
      <c r="F204" s="10">
        <f t="shared" si="2"/>
        <v>4.6005699999999994</v>
      </c>
      <c r="G204" s="10">
        <v>4600.57</v>
      </c>
    </row>
    <row r="205" spans="1:7" ht="31.5" x14ac:dyDescent="0.25">
      <c r="A205" s="8" t="s">
        <v>15</v>
      </c>
      <c r="B205" s="9" t="s">
        <v>194</v>
      </c>
      <c r="C205" s="7" t="s">
        <v>16</v>
      </c>
      <c r="D205" s="9"/>
      <c r="E205" s="9"/>
      <c r="F205" s="10">
        <f t="shared" si="2"/>
        <v>4.6005699999999994</v>
      </c>
      <c r="G205" s="10">
        <v>4600.57</v>
      </c>
    </row>
    <row r="206" spans="1:7" ht="31.5" x14ac:dyDescent="0.25">
      <c r="A206" s="8" t="s">
        <v>68</v>
      </c>
      <c r="B206" s="9" t="s">
        <v>194</v>
      </c>
      <c r="C206" s="7" t="s">
        <v>16</v>
      </c>
      <c r="D206" s="9" t="s">
        <v>22</v>
      </c>
      <c r="E206" s="9" t="s">
        <v>69</v>
      </c>
      <c r="F206" s="10">
        <f t="shared" si="2"/>
        <v>4.6005699999999994</v>
      </c>
      <c r="G206" s="10">
        <v>4600.57</v>
      </c>
    </row>
    <row r="207" spans="1:7" ht="31.5" x14ac:dyDescent="0.25">
      <c r="A207" s="8" t="s">
        <v>195</v>
      </c>
      <c r="B207" s="9" t="s">
        <v>196</v>
      </c>
      <c r="C207" s="7"/>
      <c r="D207" s="9"/>
      <c r="E207" s="9"/>
      <c r="F207" s="10">
        <f t="shared" si="2"/>
        <v>95362.967430000004</v>
      </c>
      <c r="G207" s="10">
        <v>95362967.430000007</v>
      </c>
    </row>
    <row r="208" spans="1:7" ht="31.5" x14ac:dyDescent="0.25">
      <c r="A208" s="8" t="s">
        <v>197</v>
      </c>
      <c r="B208" s="9" t="s">
        <v>198</v>
      </c>
      <c r="C208" s="7"/>
      <c r="D208" s="9"/>
      <c r="E208" s="9"/>
      <c r="F208" s="10">
        <f t="shared" si="2"/>
        <v>5710.6036299999996</v>
      </c>
      <c r="G208" s="10">
        <v>5710603.6299999999</v>
      </c>
    </row>
    <row r="209" spans="1:7" ht="47.25" x14ac:dyDescent="0.25">
      <c r="A209" s="8" t="s">
        <v>199</v>
      </c>
      <c r="B209" s="9" t="s">
        <v>200</v>
      </c>
      <c r="C209" s="7"/>
      <c r="D209" s="9"/>
      <c r="E209" s="9"/>
      <c r="F209" s="10">
        <f t="shared" si="2"/>
        <v>5710.6036299999996</v>
      </c>
      <c r="G209" s="10">
        <v>5710603.6299999999</v>
      </c>
    </row>
    <row r="210" spans="1:7" ht="31.5" x14ac:dyDescent="0.25">
      <c r="A210" s="8" t="s">
        <v>15</v>
      </c>
      <c r="B210" s="9" t="s">
        <v>200</v>
      </c>
      <c r="C210" s="7" t="s">
        <v>16</v>
      </c>
      <c r="D210" s="9"/>
      <c r="E210" s="9"/>
      <c r="F210" s="10">
        <f t="shared" ref="F210:F226" si="3">G210/1000</f>
        <v>5710.6036299999996</v>
      </c>
      <c r="G210" s="10">
        <v>5710603.6299999999</v>
      </c>
    </row>
    <row r="211" spans="1:7" ht="31.5" x14ac:dyDescent="0.25">
      <c r="A211" s="8" t="s">
        <v>119</v>
      </c>
      <c r="B211" s="9" t="s">
        <v>200</v>
      </c>
      <c r="C211" s="7" t="s">
        <v>16</v>
      </c>
      <c r="D211" s="9" t="s">
        <v>22</v>
      </c>
      <c r="E211" s="9" t="s">
        <v>89</v>
      </c>
      <c r="F211" s="10">
        <f t="shared" si="3"/>
        <v>5710.6036299999996</v>
      </c>
      <c r="G211" s="10">
        <v>5710603.6299999999</v>
      </c>
    </row>
    <row r="212" spans="1:7" ht="31.5" x14ac:dyDescent="0.25">
      <c r="A212" s="8" t="s">
        <v>201</v>
      </c>
      <c r="B212" s="9" t="s">
        <v>202</v>
      </c>
      <c r="C212" s="7"/>
      <c r="D212" s="9"/>
      <c r="E212" s="9"/>
      <c r="F212" s="10">
        <f t="shared" si="3"/>
        <v>2073.6</v>
      </c>
      <c r="G212" s="10">
        <v>2073600</v>
      </c>
    </row>
    <row r="213" spans="1:7" ht="31.5" x14ac:dyDescent="0.25">
      <c r="A213" s="8" t="s">
        <v>203</v>
      </c>
      <c r="B213" s="9" t="s">
        <v>204</v>
      </c>
      <c r="C213" s="7"/>
      <c r="D213" s="9"/>
      <c r="E213" s="9"/>
      <c r="F213" s="10">
        <f t="shared" si="3"/>
        <v>2073.6</v>
      </c>
      <c r="G213" s="10">
        <v>2073600</v>
      </c>
    </row>
    <row r="214" spans="1:7" ht="31.5" x14ac:dyDescent="0.25">
      <c r="A214" s="8" t="s">
        <v>15</v>
      </c>
      <c r="B214" s="9" t="s">
        <v>204</v>
      </c>
      <c r="C214" s="7" t="s">
        <v>16</v>
      </c>
      <c r="D214" s="9"/>
      <c r="E214" s="9"/>
      <c r="F214" s="10">
        <f t="shared" si="3"/>
        <v>2073.6</v>
      </c>
      <c r="G214" s="10">
        <v>2073600</v>
      </c>
    </row>
    <row r="215" spans="1:7" ht="31.5" x14ac:dyDescent="0.25">
      <c r="A215" s="8" t="s">
        <v>119</v>
      </c>
      <c r="B215" s="9" t="s">
        <v>204</v>
      </c>
      <c r="C215" s="7" t="s">
        <v>16</v>
      </c>
      <c r="D215" s="9" t="s">
        <v>22</v>
      </c>
      <c r="E215" s="9" t="s">
        <v>89</v>
      </c>
      <c r="F215" s="10">
        <f t="shared" si="3"/>
        <v>2073.6</v>
      </c>
      <c r="G215" s="10">
        <v>2073600</v>
      </c>
    </row>
    <row r="216" spans="1:7" ht="31.5" x14ac:dyDescent="0.25">
      <c r="A216" s="8" t="s">
        <v>205</v>
      </c>
      <c r="B216" s="9" t="s">
        <v>206</v>
      </c>
      <c r="C216" s="7"/>
      <c r="D216" s="9"/>
      <c r="E216" s="9"/>
      <c r="F216" s="10">
        <f t="shared" si="3"/>
        <v>87578.763800000001</v>
      </c>
      <c r="G216" s="10">
        <v>87578763.799999997</v>
      </c>
    </row>
    <row r="217" spans="1:7" ht="31.5" x14ac:dyDescent="0.25">
      <c r="A217" s="8" t="s">
        <v>207</v>
      </c>
      <c r="B217" s="9" t="s">
        <v>208</v>
      </c>
      <c r="C217" s="7"/>
      <c r="D217" s="9"/>
      <c r="E217" s="9"/>
      <c r="F217" s="10">
        <f t="shared" si="3"/>
        <v>1510.4995900000001</v>
      </c>
      <c r="G217" s="10">
        <v>1510499.59</v>
      </c>
    </row>
    <row r="218" spans="1:7" ht="31.5" x14ac:dyDescent="0.25">
      <c r="A218" s="8" t="s">
        <v>15</v>
      </c>
      <c r="B218" s="9" t="s">
        <v>208</v>
      </c>
      <c r="C218" s="7" t="s">
        <v>16</v>
      </c>
      <c r="D218" s="9"/>
      <c r="E218" s="9"/>
      <c r="F218" s="10">
        <f t="shared" si="3"/>
        <v>1510.4995900000001</v>
      </c>
      <c r="G218" s="10">
        <v>1510499.59</v>
      </c>
    </row>
    <row r="219" spans="1:7" ht="31.5" x14ac:dyDescent="0.25">
      <c r="A219" s="8" t="s">
        <v>158</v>
      </c>
      <c r="B219" s="9" t="s">
        <v>208</v>
      </c>
      <c r="C219" s="7" t="s">
        <v>16</v>
      </c>
      <c r="D219" s="9" t="s">
        <v>159</v>
      </c>
      <c r="E219" s="9" t="s">
        <v>18</v>
      </c>
      <c r="F219" s="10">
        <f t="shared" si="3"/>
        <v>1510.4995900000001</v>
      </c>
      <c r="G219" s="10">
        <v>1510499.59</v>
      </c>
    </row>
    <row r="220" spans="1:7" ht="31.5" x14ac:dyDescent="0.25">
      <c r="A220" s="8" t="s">
        <v>209</v>
      </c>
      <c r="B220" s="9" t="s">
        <v>210</v>
      </c>
      <c r="C220" s="7"/>
      <c r="D220" s="9"/>
      <c r="E220" s="9"/>
      <c r="F220" s="10">
        <f t="shared" si="3"/>
        <v>38922.750500000002</v>
      </c>
      <c r="G220" s="10">
        <v>38922750.5</v>
      </c>
    </row>
    <row r="221" spans="1:7" ht="31.5" x14ac:dyDescent="0.25">
      <c r="A221" s="8" t="s">
        <v>150</v>
      </c>
      <c r="B221" s="9" t="s">
        <v>210</v>
      </c>
      <c r="C221" s="7" t="s">
        <v>151</v>
      </c>
      <c r="D221" s="9"/>
      <c r="E221" s="9"/>
      <c r="F221" s="10">
        <f t="shared" si="3"/>
        <v>38922.750500000002</v>
      </c>
      <c r="G221" s="10">
        <v>38922750.5</v>
      </c>
    </row>
    <row r="222" spans="1:7" ht="31.5" x14ac:dyDescent="0.25">
      <c r="A222" s="8" t="s">
        <v>158</v>
      </c>
      <c r="B222" s="9" t="s">
        <v>210</v>
      </c>
      <c r="C222" s="7" t="s">
        <v>151</v>
      </c>
      <c r="D222" s="9" t="s">
        <v>159</v>
      </c>
      <c r="E222" s="9" t="s">
        <v>18</v>
      </c>
      <c r="F222" s="10">
        <f t="shared" si="3"/>
        <v>38922.750500000002</v>
      </c>
      <c r="G222" s="10">
        <v>38922750.5</v>
      </c>
    </row>
    <row r="223" spans="1:7" ht="31.5" x14ac:dyDescent="0.25">
      <c r="A223" s="8" t="s">
        <v>209</v>
      </c>
      <c r="B223" s="9" t="s">
        <v>211</v>
      </c>
      <c r="C223" s="7"/>
      <c r="D223" s="9"/>
      <c r="E223" s="9"/>
      <c r="F223" s="10">
        <f t="shared" si="3"/>
        <v>47145.513709999999</v>
      </c>
      <c r="G223" s="10">
        <v>47145513.710000001</v>
      </c>
    </row>
    <row r="224" spans="1:7" ht="31.5" x14ac:dyDescent="0.25">
      <c r="A224" s="8" t="s">
        <v>150</v>
      </c>
      <c r="B224" s="9" t="s">
        <v>211</v>
      </c>
      <c r="C224" s="7" t="s">
        <v>151</v>
      </c>
      <c r="D224" s="9"/>
      <c r="E224" s="9"/>
      <c r="F224" s="10">
        <f t="shared" si="3"/>
        <v>47145.513709999999</v>
      </c>
      <c r="G224" s="10">
        <v>47145513.710000001</v>
      </c>
    </row>
    <row r="225" spans="1:7" ht="31.5" x14ac:dyDescent="0.25">
      <c r="A225" s="8" t="s">
        <v>158</v>
      </c>
      <c r="B225" s="9" t="s">
        <v>211</v>
      </c>
      <c r="C225" s="7" t="s">
        <v>151</v>
      </c>
      <c r="D225" s="9" t="s">
        <v>159</v>
      </c>
      <c r="E225" s="9" t="s">
        <v>18</v>
      </c>
      <c r="F225" s="10">
        <f t="shared" si="3"/>
        <v>47145.513709999999</v>
      </c>
      <c r="G225" s="10">
        <v>47145513.710000001</v>
      </c>
    </row>
    <row r="226" spans="1:7" ht="15.75" x14ac:dyDescent="0.25">
      <c r="A226" s="8" t="s">
        <v>212</v>
      </c>
      <c r="B226" s="9"/>
      <c r="C226" s="7"/>
      <c r="D226" s="9"/>
      <c r="E226" s="9"/>
      <c r="F226" s="10">
        <f t="shared" si="3"/>
        <v>222457.94644999999</v>
      </c>
      <c r="G226" s="10">
        <v>222457946.44999999</v>
      </c>
    </row>
  </sheetData>
  <mergeCells count="17">
    <mergeCell ref="B1:F1"/>
    <mergeCell ref="B3:F3"/>
    <mergeCell ref="B4:F4"/>
    <mergeCell ref="B5:F5"/>
    <mergeCell ref="B7:F7"/>
    <mergeCell ref="B9:F9"/>
    <mergeCell ref="B6:F6"/>
    <mergeCell ref="B2:F2"/>
    <mergeCell ref="B8:F8"/>
    <mergeCell ref="G12:G14"/>
    <mergeCell ref="B12:B14"/>
    <mergeCell ref="C12:C14"/>
    <mergeCell ref="E12:E14"/>
    <mergeCell ref="D12:D14"/>
    <mergeCell ref="F12:F14"/>
    <mergeCell ref="A10:F10"/>
    <mergeCell ref="A12:A14"/>
  </mergeCells>
  <pageMargins left="1.17" right="0.39" top="0.78" bottom="0.78" header="0" footer="0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rep:2.56.0.1412</dc:description>
  <cp:lastModifiedBy>Ворожбитова Ольга Борисовна</cp:lastModifiedBy>
  <cp:lastPrinted>2024-12-16T07:45:26Z</cp:lastPrinted>
  <dcterms:created xsi:type="dcterms:W3CDTF">2024-12-13T09:03:05Z</dcterms:created>
  <dcterms:modified xsi:type="dcterms:W3CDTF">2024-12-19T08:06:02Z</dcterms:modified>
</cp:coreProperties>
</file>