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1 Дружногорское ГП\"/>
    </mc:Choice>
  </mc:AlternateContent>
  <xr:revisionPtr revIDLastSave="0" documentId="13_ncr:1_{4A7C4EB8-6675-459A-B186-28A4F3971F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Бюджет!$B$25</definedName>
    <definedName name="FIO" localSheetId="0">Бюджет!#REF!</definedName>
    <definedName name="LAST_CELL" localSheetId="0">Бюджет!#REF!</definedName>
    <definedName name="SIGN" localSheetId="0">Бюджет!$B$25:$E$25</definedName>
  </definedNames>
  <calcPr calcId="191029"/>
</workbook>
</file>

<file path=xl/calcChain.xml><?xml version="1.0" encoding="utf-8"?>
<calcChain xmlns="http://schemas.openxmlformats.org/spreadsheetml/2006/main">
  <c r="G27" i="1" l="1"/>
  <c r="F27" i="1"/>
  <c r="H10" i="1"/>
  <c r="H11" i="1"/>
  <c r="H12" i="1"/>
  <c r="H13" i="1"/>
  <c r="H15" i="1"/>
  <c r="H17" i="1"/>
  <c r="H19" i="1"/>
  <c r="H21" i="1"/>
  <c r="H23" i="1"/>
  <c r="H25" i="1"/>
  <c r="H9" i="1"/>
  <c r="G26" i="1"/>
  <c r="H26" i="1" s="1"/>
  <c r="F26" i="1"/>
  <c r="G24" i="1"/>
  <c r="F24" i="1"/>
  <c r="G22" i="1"/>
  <c r="H22" i="1" s="1"/>
  <c r="F22" i="1"/>
  <c r="G20" i="1"/>
  <c r="F20" i="1"/>
  <c r="G18" i="1"/>
  <c r="H18" i="1" s="1"/>
  <c r="F18" i="1"/>
  <c r="G16" i="1"/>
  <c r="F16" i="1"/>
  <c r="H20" i="1" l="1"/>
  <c r="F14" i="1"/>
  <c r="G14" i="1"/>
  <c r="H14" i="1" s="1"/>
  <c r="H24" i="1"/>
  <c r="H27" i="1"/>
  <c r="H16" i="1"/>
</calcChain>
</file>

<file path=xl/sharedStrings.xml><?xml version="1.0" encoding="utf-8"?>
<sst xmlns="http://schemas.openxmlformats.org/spreadsheetml/2006/main" count="88" uniqueCount="40">
  <si>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</si>
  <si>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</si>
  <si>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</si>
  <si>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</si>
  <si>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</si>
  <si>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</si>
  <si>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</si>
  <si>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</si>
  <si>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</si>
  <si>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</si>
  <si>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</si>
  <si>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</si>
  <si>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</si>
  <si>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</si>
  <si>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</si>
  <si>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</si>
  <si>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Отчет об использовании  средств дорожного фонда Дружногорского городского поселения за 2024 год </t>
  </si>
  <si>
    <t>Комплекс процессных мероприятий «Содержание и развитие улично-дорожной сети»</t>
  </si>
  <si>
    <t>200</t>
  </si>
  <si>
    <t>606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</si>
  <si>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</si>
  <si>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</si>
  <si>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</si>
  <si>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области дорожного хозяйства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</si>
  <si>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</si>
  <si>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части ремонта дворовых территорий</t>
  </si>
  <si>
    <t>8240315540</t>
  </si>
  <si>
    <t>8240315600</t>
  </si>
  <si>
    <t>8240316230</t>
  </si>
  <si>
    <t>8240318950</t>
  </si>
  <si>
    <t>82403S4660</t>
  </si>
  <si>
    <t>82403S4840</t>
  </si>
  <si>
    <t>Закупка товаров, работ и услуг для обеспечения государственных (муниципальных) нужд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</si>
  <si>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</si>
  <si>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8240300000</t>
  </si>
  <si>
    <t>8240000000</t>
  </si>
  <si>
    <t>8200000000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</si>
  <si>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</si>
  <si>
    <t xml:space="preserve">    Приложение  8</t>
  </si>
  <si>
    <t xml:space="preserve">  от 25.04.2025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</si>
</sst>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0.0"/>
    <numFmt numFmtId="166" formatCode="?"/>
    <numFmt numFmtId="167" formatCode="#,##0.0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6" fillId="0" borderId="0" xfId="0" applyNumberFormat="1" applyFont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7" fillId="0" borderId="1" xfId="0" applyFont="1" applyBorder="1"/>
    <xf numFmtId="49" fontId="5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167" fontId="5" fillId="0" borderId="3" xfId="0" applyNumberFormat="1" applyFont="1" applyBorder="1" applyAlignment="1">
      <alignment horizontal="right" vertical="center" wrapText="1"/>
    </xf>
    <xf numFmtId="167" fontId="6" fillId="0" borderId="3" xfId="0" applyNumberFormat="1" applyFont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27"/>
  <sheetViews>
    <sheetView showGridLines="0" tabSelected="1" zoomScale="85" zoomScaleNormal="85" workbookViewId="0">
      <selection activeCell="F4" sqref="F4:H4"/>
    </sheetView>
  </sheetViews>
  <sheetFormatPr defaultRowHeight="12.75" customHeight="1" outlineLevelRow="7" x14ac:dyDescent="0.2"/>
  <cols>
    <col min="1" max="1" width="50.7109375" customWidth="1"/>
    <col min="2" max="2" width="8.85546875" customWidth="1"/>
    <col min="3" max="3" width="10.28515625" customWidth="1"/>
    <col min="4" max="4" width="14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9"/>
      <c r="C1" s="29"/>
      <c r="D1" s="29"/>
      <c r="E1" s="1"/>
      <c r="F1" s="10"/>
      <c r="G1" s="27" t="s">
        <v>38</v>
      </c>
      <c r="H1" s="27"/>
    </row>
    <row r="2" spans="1:20" ht="15.75" x14ac:dyDescent="0.25">
      <c r="A2" s="1"/>
      <c r="B2" s="2"/>
      <c r="C2" s="1"/>
      <c r="D2" s="1"/>
      <c r="E2" s="1"/>
      <c r="F2" s="10"/>
      <c r="G2" s="27" t="s">
        <v>12</v>
      </c>
      <c r="H2" s="27"/>
    </row>
    <row r="3" spans="1:20" ht="15.75" x14ac:dyDescent="0.25">
      <c r="A3" s="3"/>
      <c r="B3" s="4"/>
      <c r="C3" s="3"/>
      <c r="D3" s="3"/>
      <c r="E3" s="3"/>
      <c r="F3" s="27" t="s">
        <v>13</v>
      </c>
      <c r="G3" s="27"/>
      <c r="H3" s="27"/>
    </row>
    <row r="4" spans="1:20" ht="15.75" x14ac:dyDescent="0.25">
      <c r="A4" s="3"/>
      <c r="B4" s="4"/>
      <c r="C4" s="3"/>
      <c r="D4" s="5"/>
      <c r="E4" s="5"/>
      <c r="F4" s="27" t="s">
        <v>39</v>
      </c>
      <c r="G4" s="27"/>
      <c r="H4" s="27"/>
    </row>
    <row r="5" spans="1:20" ht="42" customHeight="1" x14ac:dyDescent="0.3">
      <c r="A5" s="28" t="s">
        <v>16</v>
      </c>
      <c r="B5" s="28"/>
      <c r="C5" s="28"/>
      <c r="D5" s="28"/>
      <c r="E5" s="28"/>
      <c r="F5" s="28"/>
      <c r="G5" s="28"/>
      <c r="H5" s="28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x14ac:dyDescent="0.2">
      <c r="A6" s="11"/>
      <c r="B6" s="25"/>
      <c r="C6" s="26"/>
      <c r="D6" s="26"/>
      <c r="E6" s="26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10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14</v>
      </c>
      <c r="G8" s="7" t="s">
        <v>15</v>
      </c>
      <c r="H8" s="7" t="s">
        <v>11</v>
      </c>
      <c r="I8" s="9"/>
    </row>
    <row r="9" spans="1:20" ht="78.75" x14ac:dyDescent="0.2">
      <c r="A9" s="12" t="s">
        <v>37</v>
      </c>
      <c r="B9" s="7" t="s">
        <v>19</v>
      </c>
      <c r="C9" s="7"/>
      <c r="D9" s="7"/>
      <c r="E9" s="7"/>
      <c r="F9" s="21">
        <v>22853.17</v>
      </c>
      <c r="G9" s="21">
        <v>20746.96</v>
      </c>
      <c r="H9" s="15">
        <f>G9/F9*100</f>
        <v>90.783729346957116</v>
      </c>
    </row>
    <row r="10" spans="1:20" ht="18" customHeight="1" outlineLevel="1" x14ac:dyDescent="0.2">
      <c r="A10" s="12" t="s">
        <v>4</v>
      </c>
      <c r="B10" s="7" t="s">
        <v>19</v>
      </c>
      <c r="C10" s="7" t="s">
        <v>5</v>
      </c>
      <c r="D10" s="7"/>
      <c r="E10" s="7"/>
      <c r="F10" s="21">
        <v>22853.17</v>
      </c>
      <c r="G10" s="21">
        <v>20746.96</v>
      </c>
      <c r="H10" s="15">
        <f t="shared" ref="H10:H27" si="0">G10/F10*100</f>
        <v>90.783729346957116</v>
      </c>
    </row>
    <row r="11" spans="1:20" ht="15.75" outlineLevel="2" x14ac:dyDescent="0.2">
      <c r="A11" s="12" t="s">
        <v>6</v>
      </c>
      <c r="B11" s="7" t="s">
        <v>19</v>
      </c>
      <c r="C11" s="7" t="s">
        <v>7</v>
      </c>
      <c r="D11" s="7"/>
      <c r="E11" s="7"/>
      <c r="F11" s="21">
        <v>22853.17</v>
      </c>
      <c r="G11" s="21">
        <v>20746.96</v>
      </c>
      <c r="H11" s="15">
        <f t="shared" si="0"/>
        <v>90.783729346957116</v>
      </c>
    </row>
    <row r="12" spans="1:20" ht="94.5" outlineLevel="3" x14ac:dyDescent="0.2">
      <c r="A12" s="13" t="s">
        <v>33</v>
      </c>
      <c r="B12" s="14" t="s">
        <v>19</v>
      </c>
      <c r="C12" s="14" t="s">
        <v>7</v>
      </c>
      <c r="D12" s="14" t="s">
        <v>36</v>
      </c>
      <c r="E12" s="14"/>
      <c r="F12" s="22">
        <v>22853.17</v>
      </c>
      <c r="G12" s="22">
        <v>20746.96</v>
      </c>
      <c r="H12" s="15">
        <f t="shared" si="0"/>
        <v>90.783729346957116</v>
      </c>
    </row>
    <row r="13" spans="1:20" ht="15.75" outlineLevel="3" x14ac:dyDescent="0.2">
      <c r="A13" s="13" t="s">
        <v>8</v>
      </c>
      <c r="B13" s="14" t="s">
        <v>19</v>
      </c>
      <c r="C13" s="14" t="s">
        <v>7</v>
      </c>
      <c r="D13" s="14" t="s">
        <v>35</v>
      </c>
      <c r="E13" s="14"/>
      <c r="F13" s="22">
        <v>22853.17</v>
      </c>
      <c r="G13" s="22">
        <v>20746.96</v>
      </c>
      <c r="H13" s="15">
        <f t="shared" si="0"/>
        <v>90.783729346957116</v>
      </c>
    </row>
    <row r="14" spans="1:20" ht="47.25" outlineLevel="4" x14ac:dyDescent="0.2">
      <c r="A14" s="13" t="s">
        <v>17</v>
      </c>
      <c r="B14" s="14" t="s">
        <v>19</v>
      </c>
      <c r="C14" s="14" t="s">
        <v>7</v>
      </c>
      <c r="D14" s="14" t="s">
        <v>34</v>
      </c>
      <c r="E14" s="14"/>
      <c r="F14" s="23">
        <f>F16+F18+F20+F22+F24+F26</f>
        <v>22853.170000000002</v>
      </c>
      <c r="G14" s="23">
        <f>G16+G18+G20+G22+G24+G26</f>
        <v>20746.96</v>
      </c>
      <c r="H14" s="15">
        <f t="shared" si="0"/>
        <v>90.783729346957102</v>
      </c>
    </row>
    <row r="15" spans="1:20" ht="31.5" outlineLevel="4" x14ac:dyDescent="0.2">
      <c r="A15" s="19" t="s">
        <v>20</v>
      </c>
      <c r="B15" s="14" t="s">
        <v>19</v>
      </c>
      <c r="C15" s="14" t="s">
        <v>7</v>
      </c>
      <c r="D15" s="14" t="s">
        <v>26</v>
      </c>
      <c r="E15" s="14"/>
      <c r="F15" s="23">
        <v>400</v>
      </c>
      <c r="G15" s="23">
        <v>0</v>
      </c>
      <c r="H15" s="15">
        <f t="shared" si="0"/>
        <v>0</v>
      </c>
    </row>
    <row r="16" spans="1:20" ht="31.5" outlineLevel="4" x14ac:dyDescent="0.2">
      <c r="A16" s="13" t="s">
        <v>32</v>
      </c>
      <c r="B16" s="14" t="s">
        <v>19</v>
      </c>
      <c r="C16" s="14" t="s">
        <v>7</v>
      </c>
      <c r="D16" s="14" t="s">
        <v>26</v>
      </c>
      <c r="E16" s="14" t="s">
        <v>18</v>
      </c>
      <c r="F16" s="23">
        <f>F15</f>
        <v>400</v>
      </c>
      <c r="G16" s="23">
        <f>G15</f>
        <v>0</v>
      </c>
      <c r="H16" s="15">
        <f t="shared" si="0"/>
        <v>0</v>
      </c>
    </row>
    <row r="17" spans="1:8" ht="15.75" outlineLevel="4" x14ac:dyDescent="0.2">
      <c r="A17" s="19" t="s">
        <v>21</v>
      </c>
      <c r="B17" s="14" t="s">
        <v>19</v>
      </c>
      <c r="C17" s="14" t="s">
        <v>7</v>
      </c>
      <c r="D17" s="14" t="s">
        <v>27</v>
      </c>
      <c r="E17" s="14"/>
      <c r="F17" s="23">
        <v>1582.24</v>
      </c>
      <c r="G17" s="23">
        <v>673.6</v>
      </c>
      <c r="H17" s="15">
        <f t="shared" si="0"/>
        <v>42.572555364546467</v>
      </c>
    </row>
    <row r="18" spans="1:8" ht="31.5" outlineLevel="4" x14ac:dyDescent="0.2">
      <c r="A18" s="13" t="s">
        <v>32</v>
      </c>
      <c r="B18" s="14" t="s">
        <v>19</v>
      </c>
      <c r="C18" s="14" t="s">
        <v>7</v>
      </c>
      <c r="D18" s="14" t="s">
        <v>27</v>
      </c>
      <c r="E18" s="14" t="s">
        <v>18</v>
      </c>
      <c r="F18" s="23">
        <f>F17</f>
        <v>1582.24</v>
      </c>
      <c r="G18" s="23">
        <f>G17</f>
        <v>673.6</v>
      </c>
      <c r="H18" s="15">
        <f t="shared" si="0"/>
        <v>42.572555364546467</v>
      </c>
    </row>
    <row r="19" spans="1:8" ht="31.5" outlineLevel="4" x14ac:dyDescent="0.2">
      <c r="A19" s="19" t="s">
        <v>22</v>
      </c>
      <c r="B19" s="14" t="s">
        <v>19</v>
      </c>
      <c r="C19" s="14" t="s">
        <v>7</v>
      </c>
      <c r="D19" s="14" t="s">
        <v>28</v>
      </c>
      <c r="E19" s="14"/>
      <c r="F19" s="23">
        <v>17877.64</v>
      </c>
      <c r="G19" s="23">
        <v>17108.37</v>
      </c>
      <c r="H19" s="15">
        <f t="shared" si="0"/>
        <v>95.697027124385542</v>
      </c>
    </row>
    <row r="20" spans="1:8" ht="31.5" outlineLevel="4" x14ac:dyDescent="0.2">
      <c r="A20" s="13" t="s">
        <v>32</v>
      </c>
      <c r="B20" s="14" t="s">
        <v>19</v>
      </c>
      <c r="C20" s="14" t="s">
        <v>7</v>
      </c>
      <c r="D20" s="14" t="s">
        <v>28</v>
      </c>
      <c r="E20" s="14" t="s">
        <v>18</v>
      </c>
      <c r="F20" s="23">
        <f>F19</f>
        <v>17877.64</v>
      </c>
      <c r="G20" s="23">
        <f>G19</f>
        <v>17108.37</v>
      </c>
      <c r="H20" s="15">
        <f t="shared" si="0"/>
        <v>95.697027124385542</v>
      </c>
    </row>
    <row r="21" spans="1:8" ht="15.75" outlineLevel="4" x14ac:dyDescent="0.2">
      <c r="A21" s="19" t="s">
        <v>23</v>
      </c>
      <c r="B21" s="14" t="s">
        <v>19</v>
      </c>
      <c r="C21" s="14" t="s">
        <v>7</v>
      </c>
      <c r="D21" s="14" t="s">
        <v>29</v>
      </c>
      <c r="E21" s="14"/>
      <c r="F21" s="23">
        <v>330</v>
      </c>
      <c r="G21" s="23">
        <v>301.7</v>
      </c>
      <c r="H21" s="15">
        <f t="shared" si="0"/>
        <v>91.424242424242422</v>
      </c>
    </row>
    <row r="22" spans="1:8" ht="31.5" outlineLevel="4" x14ac:dyDescent="0.2">
      <c r="A22" s="13" t="s">
        <v>32</v>
      </c>
      <c r="B22" s="14" t="s">
        <v>19</v>
      </c>
      <c r="C22" s="14" t="s">
        <v>7</v>
      </c>
      <c r="D22" s="14" t="s">
        <v>29</v>
      </c>
      <c r="E22" s="14" t="s">
        <v>18</v>
      </c>
      <c r="F22" s="23">
        <f>F21</f>
        <v>330</v>
      </c>
      <c r="G22" s="23">
        <f>G21</f>
        <v>301.7</v>
      </c>
      <c r="H22" s="15">
        <f t="shared" si="0"/>
        <v>91.424242424242422</v>
      </c>
    </row>
    <row r="23" spans="1:8" ht="110.25" outlineLevel="4" x14ac:dyDescent="0.2">
      <c r="A23" s="20" t="s">
        <v>24</v>
      </c>
      <c r="B23" s="14" t="s">
        <v>19</v>
      </c>
      <c r="C23" s="14" t="s">
        <v>7</v>
      </c>
      <c r="D23" s="14" t="s">
        <v>30</v>
      </c>
      <c r="E23" s="14"/>
      <c r="F23" s="23">
        <v>1400</v>
      </c>
      <c r="G23" s="23">
        <v>1400</v>
      </c>
      <c r="H23" s="15">
        <f t="shared" si="0"/>
        <v>100</v>
      </c>
    </row>
    <row r="24" spans="1:8" ht="31.5" outlineLevel="5" x14ac:dyDescent="0.2">
      <c r="A24" s="13" t="s">
        <v>32</v>
      </c>
      <c r="B24" s="14" t="s">
        <v>19</v>
      </c>
      <c r="C24" s="14" t="s">
        <v>7</v>
      </c>
      <c r="D24" s="14" t="s">
        <v>30</v>
      </c>
      <c r="E24" s="14" t="s">
        <v>18</v>
      </c>
      <c r="F24" s="23">
        <f>F23</f>
        <v>1400</v>
      </c>
      <c r="G24" s="23">
        <f>G23</f>
        <v>1400</v>
      </c>
      <c r="H24" s="15">
        <f t="shared" si="0"/>
        <v>100</v>
      </c>
    </row>
    <row r="25" spans="1:8" ht="47.25" outlineLevel="6" x14ac:dyDescent="0.2">
      <c r="A25" s="19" t="s">
        <v>25</v>
      </c>
      <c r="B25" s="14" t="s">
        <v>19</v>
      </c>
      <c r="C25" s="14" t="s">
        <v>7</v>
      </c>
      <c r="D25" s="14" t="s">
        <v>31</v>
      </c>
      <c r="E25" s="14"/>
      <c r="F25" s="23">
        <v>1263.29</v>
      </c>
      <c r="G25" s="23">
        <v>1263.29</v>
      </c>
      <c r="H25" s="15">
        <f t="shared" si="0"/>
        <v>100</v>
      </c>
    </row>
    <row r="26" spans="1:8" s="8" customFormat="1" ht="47.25" customHeight="1" outlineLevel="7" x14ac:dyDescent="0.2">
      <c r="A26" s="13" t="s">
        <v>32</v>
      </c>
      <c r="B26" s="14" t="s">
        <v>19</v>
      </c>
      <c r="C26" s="14" t="s">
        <v>7</v>
      </c>
      <c r="D26" s="14" t="s">
        <v>31</v>
      </c>
      <c r="E26" s="14" t="s">
        <v>18</v>
      </c>
      <c r="F26" s="23">
        <f>F25</f>
        <v>1263.29</v>
      </c>
      <c r="G26" s="23">
        <f>G25</f>
        <v>1263.29</v>
      </c>
      <c r="H26" s="15">
        <f t="shared" si="0"/>
        <v>100</v>
      </c>
    </row>
    <row r="27" spans="1:8" ht="15.75" x14ac:dyDescent="0.25">
      <c r="A27" s="16" t="s">
        <v>9</v>
      </c>
      <c r="B27" s="17"/>
      <c r="C27" s="18"/>
      <c r="D27" s="18"/>
      <c r="E27" s="18"/>
      <c r="F27" s="24">
        <f>F9</f>
        <v>22853.17</v>
      </c>
      <c r="G27" s="24">
        <f>G9</f>
        <v>20746.96</v>
      </c>
      <c r="H27" s="15">
        <f t="shared" si="0"/>
        <v>90.783729346957116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2025-03-18T07:08:37Z</cp:lastPrinted>
  <dcterms:created xsi:type="dcterms:W3CDTF">2024-03-18T07:52:09Z</dcterms:created>
  <dcterms:modified xsi:type="dcterms:W3CDTF">2025-04-21T09:09:42Z</dcterms:modified>
</cp:coreProperties>
</file>