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4 Коммунар\"/>
    </mc:Choice>
  </mc:AlternateContent>
  <xr:revisionPtr revIDLastSave="0" documentId="13_ncr:1_{0275D835-C02B-4562-A14A-BA17C6AFF6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Бюджет!$J$13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D40" i="1" l="1"/>
  <c r="C40" i="1"/>
  <c r="E39" i="1" l="1"/>
  <c r="E37" i="1"/>
  <c r="E36" i="1"/>
  <c r="E35" i="1"/>
  <c r="E34" i="1"/>
  <c r="E33" i="1"/>
  <c r="E31" i="1"/>
  <c r="E30" i="1"/>
  <c r="E29" i="1"/>
  <c r="E28" i="1"/>
  <c r="E27" i="1"/>
  <c r="E26" i="1"/>
  <c r="E25" i="1"/>
  <c r="E24" i="1"/>
  <c r="E23" i="1"/>
  <c r="E22" i="1"/>
  <c r="E21" i="1"/>
  <c r="E20" i="1"/>
  <c r="E18" i="1"/>
  <c r="E17" i="1"/>
  <c r="E15" i="1"/>
  <c r="E13" i="1"/>
  <c r="E12" i="1"/>
  <c r="E11" i="1"/>
  <c r="E10" i="1"/>
  <c r="E9" i="1" l="1"/>
  <c r="E38" i="1"/>
  <c r="E16" i="1"/>
  <c r="E19" i="1"/>
  <c r="E14" i="1"/>
  <c r="E32" i="1"/>
  <c r="E40" i="1"/>
</calcChain>
</file>

<file path=xl/sharedStrings.xml><?xml version="1.0" encoding="utf-8"?>
<sst xmlns="http://schemas.openxmlformats.org/spreadsheetml/2006/main" count="74" uniqueCount="74">
  <si>
    <t>Наименование КФСР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</si>
  <si>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</si>
  <si>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</si>
  <si>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</si>
  <si>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</si>
  <si>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</si>
  <si>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</si>
  <si>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</si>
  <si>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</si>
  <si>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</si>
  <si>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</si>
  <si>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</si>
  <si>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</si>
  <si>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</si>
  <si>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</si>
  <si>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</si>
  <si>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</si>
  <si>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</si>
  <si>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</si>
  <si>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</si>
  <si>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</si>
  <si>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</si>
  <si>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</si>
  <si>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</si>
  <si>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</si>
  <si>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</si>
  <si>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</si>
  <si>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Код раздела, подраздела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</si>
  <si>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</si>
  <si>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</si>
  <si>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</si>
  <si>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</si>
  <si>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</si>
  <si>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</si>
  <si>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</si>
  <si>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</si>
  <si>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</si>
  <si>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Благоустройство</t>
  </si>
  <si>
    <t>Другие вопросы в области физической культуры и спорта</t>
  </si>
  <si>
    <t>0100</t>
  </si>
  <si>
    <t>0103</t>
  </si>
  <si>
    <t>0104</t>
  </si>
  <si>
    <t>0106</t>
  </si>
  <si>
    <t>0113</t>
  </si>
  <si>
    <t>0200</t>
  </si>
  <si>
    <t>0203</t>
  </si>
  <si>
    <t>0300</t>
  </si>
  <si>
    <t>0309</t>
  </si>
  <si>
    <t>0314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</si>
  <si>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</si>
  <si>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</si>
  <si>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</si>
  <si>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</si>
  <si>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</si>
  <si>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</si>
  <si>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</si>
  <si>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</si>
  <si>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</si>
  <si>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</si>
  <si>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</si>
  <si>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</si>
  <si>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0804</t>
  </si>
  <si>
    <t>1000</t>
  </si>
  <si>
    <t>1003</t>
  </si>
  <si>
    <t>1100</t>
  </si>
  <si>
    <t>1001</t>
  </si>
  <si>
    <t>1101</t>
  </si>
  <si>
    <t>1105</t>
  </si>
  <si>
    <t>1200</t>
  </si>
  <si>
    <t>1202</t>
  </si>
  <si>
    <t>Расходы бюджета муниципального образования город Коммунар по разделам подразделам за 2024 год</t>
  </si>
  <si>
    <t>Итого</t>
  </si>
  <si>
    <t xml:space="preserve">
</t>
  </si>
  <si>
    <t xml:space="preserve">                                        от 25.04.2025 № 234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</si>
</sst>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5" fontId="1" fillId="0" borderId="1" xfId="0" applyNumberFormat="1" applyFont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/>
    <xf numFmtId="49" fontId="5" fillId="0" borderId="1" xfId="0" applyNumberFormat="1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40"/>
  <sheetViews>
    <sheetView showGridLines="0" tabSelected="1" workbookViewId="0">
      <selection activeCell="A6" sqref="A6:E7"/>
    </sheetView>
  </sheetViews>
  <sheetFormatPr defaultRowHeight="12.75" customHeight="1" x14ac:dyDescent="0.25"/>
  <cols>
    <col min="1" max="1" width="42.28515625" style="2" customWidth="1"/>
    <col min="2" max="2" width="13.5703125" style="2" customWidth="1"/>
    <col min="3" max="3" width="15.5703125" style="2" customWidth="1"/>
    <col min="4" max="4" width="17.140625" style="2" customWidth="1"/>
    <col min="5" max="5" width="14.285156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15.75" x14ac:dyDescent="0.25">
      <c r="E1" s="3" t="s">
        <v>33</v>
      </c>
    </row>
    <row r="2" spans="1:10" ht="15.75" x14ac:dyDescent="0.25">
      <c r="E2" s="3" t="s">
        <v>28</v>
      </c>
    </row>
    <row r="3" spans="1:10" ht="17.25" customHeight="1" x14ac:dyDescent="0.25">
      <c r="A3" s="4"/>
      <c r="E3" s="3" t="s">
        <v>32</v>
      </c>
      <c r="F3" s="4"/>
      <c r="G3" s="4"/>
      <c r="H3" s="4"/>
      <c r="I3" s="4"/>
      <c r="J3" s="4"/>
    </row>
    <row r="4" spans="1:10" ht="36.75" customHeight="1" x14ac:dyDescent="0.25">
      <c r="A4" s="4"/>
      <c r="B4" s="5"/>
      <c r="C4" s="28" t="s">
        <v>73</v>
      </c>
      <c r="D4" s="29"/>
      <c r="E4" s="29"/>
      <c r="F4" s="4"/>
      <c r="G4" s="6"/>
      <c r="H4" s="6"/>
      <c r="I4" s="4"/>
      <c r="J4" s="4"/>
    </row>
    <row r="5" spans="1:10" ht="12" customHeight="1" x14ac:dyDescent="0.25">
      <c r="B5" s="7"/>
      <c r="C5" s="7"/>
      <c r="D5" s="7"/>
      <c r="E5" s="7"/>
      <c r="F5" s="7"/>
      <c r="G5" s="7"/>
      <c r="H5" s="7"/>
      <c r="I5" s="8"/>
      <c r="J5" s="8"/>
    </row>
    <row r="6" spans="1:10" ht="15" customHeight="1" x14ac:dyDescent="0.25">
      <c r="A6" s="26" t="s">
        <v>70</v>
      </c>
      <c r="B6" s="26"/>
      <c r="C6" s="26"/>
      <c r="D6" s="26"/>
      <c r="E6" s="26"/>
    </row>
    <row r="7" spans="1:10" ht="34.5" customHeight="1" x14ac:dyDescent="0.25">
      <c r="A7" s="27"/>
      <c r="B7" s="27"/>
      <c r="C7" s="27"/>
      <c r="D7" s="27"/>
      <c r="E7" s="27"/>
    </row>
    <row r="8" spans="1:10" ht="64.5" customHeight="1" x14ac:dyDescent="0.25">
      <c r="A8" s="9" t="s">
        <v>0</v>
      </c>
      <c r="B8" s="9" t="s">
        <v>27</v>
      </c>
      <c r="C8" s="9" t="s">
        <v>30</v>
      </c>
      <c r="D8" s="9" t="s">
        <v>31</v>
      </c>
      <c r="E8" s="10" t="s">
        <v>29</v>
      </c>
    </row>
    <row r="9" spans="1:10" s="5" customFormat="1" ht="31.5" x14ac:dyDescent="0.25">
      <c r="A9" s="16" t="s">
        <v>1</v>
      </c>
      <c r="B9" s="17" t="s">
        <v>39</v>
      </c>
      <c r="C9" s="18">
        <v>64621.87</v>
      </c>
      <c r="D9" s="18">
        <v>63853.1</v>
      </c>
      <c r="E9" s="19">
        <f>D9/C9*100</f>
        <v>98.810356308166263</v>
      </c>
    </row>
    <row r="10" spans="1:10" ht="78.75" x14ac:dyDescent="0.25">
      <c r="A10" s="11" t="s">
        <v>2</v>
      </c>
      <c r="B10" s="12" t="s">
        <v>40</v>
      </c>
      <c r="C10" s="1">
        <v>54.6</v>
      </c>
      <c r="D10" s="1">
        <v>54.6</v>
      </c>
      <c r="E10" s="13">
        <f t="shared" ref="E10:E40" si="0">D10/C10*100</f>
        <v>100</v>
      </c>
      <c r="H10" s="25" t="s">
        <v>72</v>
      </c>
    </row>
    <row r="11" spans="1:10" ht="94.5" x14ac:dyDescent="0.25">
      <c r="A11" s="11" t="s">
        <v>3</v>
      </c>
      <c r="B11" s="12" t="s">
        <v>41</v>
      </c>
      <c r="C11" s="1">
        <v>46969.83</v>
      </c>
      <c r="D11" s="1">
        <v>46256.39</v>
      </c>
      <c r="E11" s="13">
        <f t="shared" si="0"/>
        <v>98.481067527815185</v>
      </c>
    </row>
    <row r="12" spans="1:10" ht="63" x14ac:dyDescent="0.25">
      <c r="A12" s="11" t="s">
        <v>4</v>
      </c>
      <c r="B12" s="12" t="s">
        <v>42</v>
      </c>
      <c r="C12" s="1">
        <v>6432.44</v>
      </c>
      <c r="D12" s="1">
        <v>6432.44</v>
      </c>
      <c r="E12" s="13">
        <f t="shared" si="0"/>
        <v>100</v>
      </c>
    </row>
    <row r="13" spans="1:10" ht="15.75" x14ac:dyDescent="0.25">
      <c r="A13" s="11" t="s">
        <v>5</v>
      </c>
      <c r="B13" s="12" t="s">
        <v>43</v>
      </c>
      <c r="C13" s="1">
        <v>11165</v>
      </c>
      <c r="D13" s="1">
        <v>11109.66</v>
      </c>
      <c r="E13" s="13">
        <f t="shared" si="0"/>
        <v>99.504343931930137</v>
      </c>
    </row>
    <row r="14" spans="1:10" s="5" customFormat="1" ht="15.75" x14ac:dyDescent="0.25">
      <c r="A14" s="20" t="s">
        <v>34</v>
      </c>
      <c r="B14" s="9" t="s">
        <v>44</v>
      </c>
      <c r="C14" s="18">
        <v>2085.6</v>
      </c>
      <c r="D14" s="18">
        <v>2065.94</v>
      </c>
      <c r="E14" s="19">
        <f t="shared" si="0"/>
        <v>99.057345607978533</v>
      </c>
    </row>
    <row r="15" spans="1:10" ht="31.5" x14ac:dyDescent="0.25">
      <c r="A15" s="11" t="s">
        <v>35</v>
      </c>
      <c r="B15" s="12" t="s">
        <v>45</v>
      </c>
      <c r="C15" s="1">
        <v>2085.6</v>
      </c>
      <c r="D15" s="1">
        <v>2065.94</v>
      </c>
      <c r="E15" s="13">
        <f t="shared" si="0"/>
        <v>99.057345607978533</v>
      </c>
    </row>
    <row r="16" spans="1:10" s="5" customFormat="1" ht="47.25" x14ac:dyDescent="0.25">
      <c r="A16" s="16" t="s">
        <v>6</v>
      </c>
      <c r="B16" s="17" t="s">
        <v>46</v>
      </c>
      <c r="C16" s="18">
        <v>1662.81</v>
      </c>
      <c r="D16" s="18">
        <v>1662.81</v>
      </c>
      <c r="E16" s="21">
        <f t="shared" si="0"/>
        <v>100</v>
      </c>
    </row>
    <row r="17" spans="1:5" ht="63" x14ac:dyDescent="0.25">
      <c r="A17" s="11" t="s">
        <v>36</v>
      </c>
      <c r="B17" s="12" t="s">
        <v>47</v>
      </c>
      <c r="C17" s="1">
        <v>45</v>
      </c>
      <c r="D17" s="1">
        <v>45</v>
      </c>
      <c r="E17" s="13">
        <f t="shared" si="0"/>
        <v>100</v>
      </c>
    </row>
    <row r="18" spans="1:5" ht="47.25" x14ac:dyDescent="0.25">
      <c r="A18" s="11" t="s">
        <v>7</v>
      </c>
      <c r="B18" s="12" t="s">
        <v>48</v>
      </c>
      <c r="C18" s="1">
        <v>1617.81</v>
      </c>
      <c r="D18" s="1">
        <v>1617.81</v>
      </c>
      <c r="E18" s="13">
        <f t="shared" si="0"/>
        <v>100</v>
      </c>
    </row>
    <row r="19" spans="1:5" s="5" customFormat="1" ht="15.75" x14ac:dyDescent="0.25">
      <c r="A19" s="16" t="s">
        <v>8</v>
      </c>
      <c r="B19" s="17" t="s">
        <v>49</v>
      </c>
      <c r="C19" s="18">
        <v>53790.29</v>
      </c>
      <c r="D19" s="18">
        <v>53782.11</v>
      </c>
      <c r="E19" s="19">
        <f t="shared" si="0"/>
        <v>99.984792794387232</v>
      </c>
    </row>
    <row r="20" spans="1:5" ht="15.75" x14ac:dyDescent="0.25">
      <c r="A20" s="11" t="s">
        <v>9</v>
      </c>
      <c r="B20" s="12" t="s">
        <v>50</v>
      </c>
      <c r="C20" s="1">
        <v>53047.14</v>
      </c>
      <c r="D20" s="1">
        <v>53046.96</v>
      </c>
      <c r="E20" s="13">
        <f t="shared" si="0"/>
        <v>99.999660679161977</v>
      </c>
    </row>
    <row r="21" spans="1:5" ht="31.5" x14ac:dyDescent="0.25">
      <c r="A21" s="11" t="s">
        <v>10</v>
      </c>
      <c r="B21" s="12" t="s">
        <v>51</v>
      </c>
      <c r="C21" s="1">
        <v>743.15</v>
      </c>
      <c r="D21" s="1">
        <v>735.15</v>
      </c>
      <c r="E21" s="13">
        <f t="shared" si="0"/>
        <v>98.923501311982776</v>
      </c>
    </row>
    <row r="22" spans="1:5" s="5" customFormat="1" ht="31.5" x14ac:dyDescent="0.25">
      <c r="A22" s="16" t="s">
        <v>11</v>
      </c>
      <c r="B22" s="17" t="s">
        <v>52</v>
      </c>
      <c r="C22" s="18">
        <v>442063.03</v>
      </c>
      <c r="D22" s="18">
        <v>424834.88</v>
      </c>
      <c r="E22" s="19">
        <f t="shared" si="0"/>
        <v>96.102784256806089</v>
      </c>
    </row>
    <row r="23" spans="1:5" ht="15.75" x14ac:dyDescent="0.25">
      <c r="A23" s="11" t="s">
        <v>12</v>
      </c>
      <c r="B23" s="12" t="s">
        <v>53</v>
      </c>
      <c r="C23" s="1">
        <v>327357.57</v>
      </c>
      <c r="D23" s="1">
        <v>311459.14</v>
      </c>
      <c r="E23" s="13">
        <f t="shared" si="0"/>
        <v>95.14340542056199</v>
      </c>
    </row>
    <row r="24" spans="1:5" ht="15.75" x14ac:dyDescent="0.25">
      <c r="A24" s="11" t="s">
        <v>13</v>
      </c>
      <c r="B24" s="12" t="s">
        <v>54</v>
      </c>
      <c r="C24" s="1">
        <v>31006.98</v>
      </c>
      <c r="D24" s="1">
        <v>30356.3</v>
      </c>
      <c r="E24" s="13">
        <f t="shared" si="0"/>
        <v>97.90150475796095</v>
      </c>
    </row>
    <row r="25" spans="1:5" ht="15.75" x14ac:dyDescent="0.25">
      <c r="A25" s="11" t="s">
        <v>37</v>
      </c>
      <c r="B25" s="12" t="s">
        <v>55</v>
      </c>
      <c r="C25" s="1">
        <v>83698.47</v>
      </c>
      <c r="D25" s="1">
        <v>83019.44</v>
      </c>
      <c r="E25" s="13">
        <f t="shared" si="0"/>
        <v>99.188718742409506</v>
      </c>
    </row>
    <row r="26" spans="1:5" s="5" customFormat="1" ht="15.75" x14ac:dyDescent="0.25">
      <c r="A26" s="16" t="s">
        <v>14</v>
      </c>
      <c r="B26" s="17" t="s">
        <v>56</v>
      </c>
      <c r="C26" s="18">
        <v>2849.78</v>
      </c>
      <c r="D26" s="18">
        <v>2849.78</v>
      </c>
      <c r="E26" s="19">
        <f t="shared" si="0"/>
        <v>100</v>
      </c>
    </row>
    <row r="27" spans="1:5" ht="47.25" x14ac:dyDescent="0.25">
      <c r="A27" s="14" t="s">
        <v>15</v>
      </c>
      <c r="B27" s="15" t="s">
        <v>57</v>
      </c>
      <c r="C27" s="1">
        <v>27.17</v>
      </c>
      <c r="D27" s="1">
        <v>27.17</v>
      </c>
      <c r="E27" s="13">
        <f t="shared" si="0"/>
        <v>100</v>
      </c>
    </row>
    <row r="28" spans="1:5" ht="15.75" x14ac:dyDescent="0.25">
      <c r="A28" s="11" t="s">
        <v>16</v>
      </c>
      <c r="B28" s="12" t="s">
        <v>58</v>
      </c>
      <c r="C28" s="1">
        <v>2822.61</v>
      </c>
      <c r="D28" s="1">
        <v>2822.61</v>
      </c>
      <c r="E28" s="13">
        <f t="shared" si="0"/>
        <v>100</v>
      </c>
    </row>
    <row r="29" spans="1:5" s="5" customFormat="1" ht="15.75" x14ac:dyDescent="0.25">
      <c r="A29" s="16" t="s">
        <v>17</v>
      </c>
      <c r="B29" s="17" t="s">
        <v>59</v>
      </c>
      <c r="C29" s="18">
        <v>68788.539999999994</v>
      </c>
      <c r="D29" s="18">
        <v>68653.47</v>
      </c>
      <c r="E29" s="19">
        <f t="shared" si="0"/>
        <v>99.803644618711203</v>
      </c>
    </row>
    <row r="30" spans="1:5" ht="15.75" x14ac:dyDescent="0.25">
      <c r="A30" s="11" t="s">
        <v>18</v>
      </c>
      <c r="B30" s="12" t="s">
        <v>60</v>
      </c>
      <c r="C30" s="1">
        <v>32672.3</v>
      </c>
      <c r="D30" s="1">
        <v>32598.36</v>
      </c>
      <c r="E30" s="13">
        <f t="shared" si="0"/>
        <v>99.773692087793037</v>
      </c>
    </row>
    <row r="31" spans="1:5" ht="31.5" x14ac:dyDescent="0.25">
      <c r="A31" s="11" t="s">
        <v>19</v>
      </c>
      <c r="B31" s="12" t="s">
        <v>61</v>
      </c>
      <c r="C31" s="1">
        <v>36116.239999999998</v>
      </c>
      <c r="D31" s="1">
        <v>36055.11</v>
      </c>
      <c r="E31" s="13">
        <f t="shared" si="0"/>
        <v>99.830740963068138</v>
      </c>
    </row>
    <row r="32" spans="1:5" s="5" customFormat="1" ht="15.75" x14ac:dyDescent="0.25">
      <c r="A32" s="16" t="s">
        <v>20</v>
      </c>
      <c r="B32" s="17" t="s">
        <v>62</v>
      </c>
      <c r="C32" s="18">
        <v>4912.8100000000004</v>
      </c>
      <c r="D32" s="18">
        <v>4891.3999999999996</v>
      </c>
      <c r="E32" s="19">
        <f t="shared" si="0"/>
        <v>99.564200528821573</v>
      </c>
    </row>
    <row r="33" spans="1:5" ht="15.75" x14ac:dyDescent="0.25">
      <c r="A33" s="11" t="s">
        <v>21</v>
      </c>
      <c r="B33" s="12" t="s">
        <v>65</v>
      </c>
      <c r="C33" s="1">
        <v>4559.3500000000004</v>
      </c>
      <c r="D33" s="1">
        <v>4537.9399999999996</v>
      </c>
      <c r="E33" s="13">
        <f t="shared" si="0"/>
        <v>99.53041551975609</v>
      </c>
    </row>
    <row r="34" spans="1:5" ht="15.75" x14ac:dyDescent="0.25">
      <c r="A34" s="11" t="s">
        <v>22</v>
      </c>
      <c r="B34" s="12" t="s">
        <v>63</v>
      </c>
      <c r="C34" s="1">
        <v>353.46</v>
      </c>
      <c r="D34" s="1">
        <v>353.46</v>
      </c>
      <c r="E34" s="13">
        <f t="shared" si="0"/>
        <v>100</v>
      </c>
    </row>
    <row r="35" spans="1:5" s="5" customFormat="1" ht="15.75" x14ac:dyDescent="0.25">
      <c r="A35" s="16" t="s">
        <v>23</v>
      </c>
      <c r="B35" s="17" t="s">
        <v>64</v>
      </c>
      <c r="C35" s="18">
        <v>48179.61</v>
      </c>
      <c r="D35" s="18">
        <v>47675.21</v>
      </c>
      <c r="E35" s="19">
        <f t="shared" si="0"/>
        <v>98.953084095118243</v>
      </c>
    </row>
    <row r="36" spans="1:5" ht="15.75" x14ac:dyDescent="0.25">
      <c r="A36" s="11" t="s">
        <v>24</v>
      </c>
      <c r="B36" s="12" t="s">
        <v>66</v>
      </c>
      <c r="C36" s="1">
        <v>47261.97</v>
      </c>
      <c r="D36" s="1">
        <v>46757.56</v>
      </c>
      <c r="E36" s="13">
        <f t="shared" si="0"/>
        <v>98.932735982016823</v>
      </c>
    </row>
    <row r="37" spans="1:5" ht="31.5" x14ac:dyDescent="0.25">
      <c r="A37" s="11" t="s">
        <v>38</v>
      </c>
      <c r="B37" s="12" t="s">
        <v>67</v>
      </c>
      <c r="C37" s="1">
        <v>917.64</v>
      </c>
      <c r="D37" s="1">
        <v>917.64</v>
      </c>
      <c r="E37" s="13">
        <f t="shared" si="0"/>
        <v>100</v>
      </c>
    </row>
    <row r="38" spans="1:5" s="5" customFormat="1" ht="31.5" x14ac:dyDescent="0.25">
      <c r="A38" s="22" t="s">
        <v>25</v>
      </c>
      <c r="B38" s="17" t="s">
        <v>68</v>
      </c>
      <c r="C38" s="18">
        <v>258.2</v>
      </c>
      <c r="D38" s="18">
        <v>258.2</v>
      </c>
      <c r="E38" s="19">
        <f t="shared" si="0"/>
        <v>100</v>
      </c>
    </row>
    <row r="39" spans="1:5" ht="15.75" x14ac:dyDescent="0.25">
      <c r="A39" s="11" t="s">
        <v>26</v>
      </c>
      <c r="B39" s="12" t="s">
        <v>69</v>
      </c>
      <c r="C39" s="1">
        <v>258.2</v>
      </c>
      <c r="D39" s="1">
        <v>258.2</v>
      </c>
      <c r="E39" s="13">
        <f t="shared" si="0"/>
        <v>100</v>
      </c>
    </row>
    <row r="40" spans="1:5" s="5" customFormat="1" ht="15.75" x14ac:dyDescent="0.25">
      <c r="A40" s="23" t="s">
        <v>71</v>
      </c>
      <c r="B40" s="17"/>
      <c r="C40" s="24">
        <f>C9+C14+C16+C19+C22+C26+C29+C32+C35+C38</f>
        <v>689212.54000000015</v>
      </c>
      <c r="D40" s="24">
        <f>D9+D14+D16+D19+D22+D26+D29+D32+D35+D38</f>
        <v>670526.89999999991</v>
      </c>
      <c r="E40" s="19">
        <f t="shared" si="0"/>
        <v>97.288842132791103</v>
      </c>
    </row>
  </sheetData>
  <mergeCells count="2">
    <mergeCell ref="A6:E7"/>
    <mergeCell ref="C4:E4"/>
  </mergeCells>
  <pageMargins left="0.74803149606299213" right="0.35433070866141736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2025-04-23T09:22:22Z</cp:lastPrinted>
  <dcterms:created xsi:type="dcterms:W3CDTF">2024-03-05T07:51:16Z</dcterms:created>
  <dcterms:modified xsi:type="dcterms:W3CDTF">2025-04-23T09:22:25Z</dcterms:modified>
</cp:coreProperties>
</file>