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- 243 ГМР 1 чтение\"/>
    </mc:Choice>
  </mc:AlternateContent>
  <xr:revisionPtr revIDLastSave="0" documentId="13_ncr:1_{BB6B276D-3575-432B-A58C-B3F36FA0130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Бюджет!$F$17</definedName>
    <definedName name="LAST_CELL" localSheetId="0">Бюджет!$J$65</definedName>
    <definedName name="SIGN" localSheetId="0">Бюджет!$A$17:$H$18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10" i="1"/>
</calcChain>
</file>

<file path=xl/sharedStrings.xml><?xml version="1.0" encoding="utf-8"?>
<sst xmlns="http://schemas.openxmlformats.org/spreadsheetml/2006/main" count="109" uniqueCount="109">
  <si>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</si>
  <si>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</si>
  <si>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</si>
  <si>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</si>
  <si>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</si>
  <si>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</si>
  <si>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</si>
  <si>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</si>
  <si>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</si>
  <si>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</si>
  <si>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</si>
  <si>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</si>
  <si>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</si>
  <si>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</si>
  <si>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</si>
  <si>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</si>
  <si>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</si>
  <si>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</si>
  <si>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</si>
  <si>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</si>
  <si>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</si>
  <si>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</si>
  <si>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</si>
  <si>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</si>
  <si>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</si>
  <si>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</si>
  <si>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</si>
  <si>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</si>
  <si>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</si>
  <si>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</si>
  <si>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</si>
  <si>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</si>
  <si>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</si>
  <si>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</si>
  <si>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</si>
  <si>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</si>
  <si>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</si>
  <si>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</si>
  <si>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</si>
  <si>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</si>
  <si>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</si>
  <si>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</si>
  <si>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</si>
  <si>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</si>
  <si>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</si>
  <si>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</si>
  <si>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</si>
  <si>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</si>
  <si>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</si>
  <si>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</si>
  <si>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</si>
  <si>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</si>
  <si>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</si>
  <si>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</si>
  <si>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</si>
  <si>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</si>
  <si>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</si>
  <si>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</si>
  <si>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</si>
  <si>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</si>
  <si>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</si>
  <si>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</si>
  <si>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</si>
  <si>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</si>
  <si>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</si>
  <si>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</si>
  <si>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</si>
  <si>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</si>
  <si>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</si>
  <si>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</si>
  <si>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</si>
  <si>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</si>
  <si>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</si>
  <si>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</si>
  <si>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</si>
  <si>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</si>
  <si>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</si>
  <si>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</si>
  <si>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</si>
  <si>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</si>
  <si>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</si>
  <si>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</si>
  <si>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</si>
  <si>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</si>
  <si>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</si>
  <si>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</si>
  <si>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</si>
  <si>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</si>
  <si>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</si>
  <si>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</si>
  <si>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</si>
  <si>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</si>
  <si>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</si>
  <si>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</si>
  <si>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</si>
  <si>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</si>
  <si>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</si>
  <si>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</si>
  <si>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</si>
  <si>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</si>
  <si>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% исполнения</t>
  </si>
  <si>
    <t>Код раздела, подраздела</t>
  </si>
  <si>
    <t>Утверждено на 2024 год, (тыс.руб.)</t>
  </si>
  <si>
    <t>Исполнено за  2024 год, (тыс.руб.)</t>
  </si>
  <si>
    <t>Расходы бюджета Гатчинского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2024 год</t>
  </si>
  <si>
    <t xml:space="preserve">Приложение 4 </t>
  </si>
  <si>
    <t>к решению совета депутатов</t>
  </si>
  <si>
    <t>Гатчинского муниципального округа</t>
  </si>
  <si>
    <t xml:space="preserve">от  25.04.2025  №243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</si>
</sst>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0.0"/>
  </numFmts>
  <fonts count="6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top" wrapText="1"/>
    </xf>
    <xf numFmtId="0" fontId="4" fillId="0" borderId="0" xfId="0" applyFont="1"/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vertical="top" wrapText="1"/>
    </xf>
    <xf numFmtId="4" fontId="3" fillId="0" borderId="1" xfId="0" applyNumberFormat="1" applyFont="1" applyBorder="1" applyAlignment="1" applyProtection="1">
      <alignment wrapText="1"/>
    </xf>
    <xf numFmtId="165" fontId="4" fillId="0" borderId="1" xfId="0" applyNumberFormat="1" applyFont="1" applyBorder="1" applyAlignment="1"/>
    <xf numFmtId="4" fontId="4" fillId="0" borderId="1" xfId="0" applyNumberFormat="1" applyFont="1" applyBorder="1" applyAlignment="1" applyProtection="1">
      <alignment wrapText="1"/>
    </xf>
    <xf numFmtId="4" fontId="3" fillId="0" borderId="1" xfId="0" applyNumberFormat="1" applyFont="1" applyBorder="1" applyAlignment="1" applyProtection="1"/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59"/>
  <sheetViews>
    <sheetView showGridLines="0" tabSelected="1" zoomScaleNormal="100" workbookViewId="0">
      <selection activeCell="C4" sqref="C4:E4"/>
    </sheetView>
  </sheetViews>
  <sheetFormatPr defaultRowHeight="12.75" customHeight="1" outlineLevelRow="1" x14ac:dyDescent="0.2"/>
  <cols>
    <col min="1" max="1" width="42" customWidth="1"/>
    <col min="2" max="2" width="9.28515625" customWidth="1"/>
    <col min="3" max="4" width="14.5703125" customWidth="1"/>
    <col min="5" max="5" width="14" customWidth="1"/>
    <col min="6" max="6" width="9.140625" customWidth="1"/>
    <col min="7" max="7" width="13.140625" customWidth="1"/>
    <col min="8" max="10" width="9.140625" customWidth="1"/>
  </cols>
  <sheetData>
    <row r="1" spans="1:10" ht="15.75" x14ac:dyDescent="0.25">
      <c r="C1" s="14"/>
      <c r="D1" s="15"/>
      <c r="E1" s="16" t="s">
        <v>105</v>
      </c>
      <c r="G1" s="1"/>
      <c r="H1" s="1"/>
      <c r="I1" s="1"/>
      <c r="J1" s="1"/>
    </row>
    <row r="2" spans="1:10" ht="15.75" x14ac:dyDescent="0.25">
      <c r="A2" s="1"/>
      <c r="B2" s="1"/>
      <c r="C2" s="14"/>
      <c r="D2" s="15"/>
      <c r="E2" s="16" t="s">
        <v>106</v>
      </c>
      <c r="F2" s="1"/>
      <c r="G2" s="1"/>
      <c r="H2" s="1"/>
      <c r="I2" s="1"/>
      <c r="J2" s="1"/>
    </row>
    <row r="3" spans="1:10" ht="15.75" x14ac:dyDescent="0.25">
      <c r="A3" s="3"/>
      <c r="B3" s="2"/>
      <c r="C3" s="14"/>
      <c r="D3" s="15"/>
      <c r="E3" s="16" t="s">
        <v>107</v>
      </c>
      <c r="F3" s="3"/>
      <c r="G3" s="3"/>
      <c r="H3" s="3"/>
      <c r="I3" s="3"/>
      <c r="J3" s="3"/>
    </row>
    <row r="4" spans="1:10" ht="15.75" x14ac:dyDescent="0.25">
      <c r="A4" s="3"/>
      <c r="B4" s="2"/>
      <c r="C4" s="24" t="s">
        <v>108</v>
      </c>
      <c r="D4" s="24"/>
      <c r="E4" s="24"/>
      <c r="F4" s="3"/>
      <c r="G4" s="4"/>
      <c r="H4" s="4"/>
      <c r="I4" s="3"/>
      <c r="J4" s="3"/>
    </row>
    <row r="5" spans="1:10" ht="15.75" x14ac:dyDescent="0.2">
      <c r="A5" s="13"/>
      <c r="B5" s="1"/>
      <c r="C5" s="17"/>
      <c r="D5" s="17"/>
      <c r="E5" s="17"/>
      <c r="F5" s="1"/>
      <c r="G5" s="1"/>
      <c r="H5" s="1"/>
      <c r="I5" s="1"/>
      <c r="J5" s="1"/>
    </row>
    <row r="6" spans="1:10" ht="12.75" customHeight="1" x14ac:dyDescent="0.2">
      <c r="A6" s="22" t="s">
        <v>104</v>
      </c>
      <c r="B6" s="22"/>
      <c r="C6" s="22"/>
      <c r="D6" s="22"/>
      <c r="E6" s="22"/>
      <c r="F6" s="13"/>
      <c r="G6" s="13"/>
    </row>
    <row r="7" spans="1:10" ht="25.5" customHeight="1" x14ac:dyDescent="0.2">
      <c r="A7" s="23"/>
      <c r="B7" s="23"/>
      <c r="C7" s="23"/>
      <c r="D7" s="23"/>
      <c r="E7" s="23"/>
      <c r="F7" s="13"/>
      <c r="G7" s="13"/>
    </row>
    <row r="8" spans="1:10" ht="9.75" customHeight="1" x14ac:dyDescent="0.2">
      <c r="A8" s="5"/>
      <c r="B8" s="5"/>
      <c r="C8" s="5"/>
      <c r="D8" s="5"/>
      <c r="E8" s="5"/>
      <c r="F8" s="5"/>
      <c r="G8" s="5"/>
      <c r="H8" s="5"/>
      <c r="I8" s="1"/>
      <c r="J8" s="1"/>
    </row>
    <row r="9" spans="1:10" ht="78.75" x14ac:dyDescent="0.2">
      <c r="A9" s="6" t="s">
        <v>0</v>
      </c>
      <c r="B9" s="6" t="s">
        <v>101</v>
      </c>
      <c r="C9" s="6" t="s">
        <v>102</v>
      </c>
      <c r="D9" s="6" t="s">
        <v>103</v>
      </c>
      <c r="E9" s="7" t="s">
        <v>100</v>
      </c>
    </row>
    <row r="10" spans="1:10" ht="31.5" x14ac:dyDescent="0.25">
      <c r="A10" s="8" t="s">
        <v>2</v>
      </c>
      <c r="B10" s="6" t="s">
        <v>1</v>
      </c>
      <c r="C10" s="18">
        <v>760534.02</v>
      </c>
      <c r="D10" s="18">
        <v>730864.16</v>
      </c>
      <c r="E10" s="19">
        <f>D10/C10*100</f>
        <v>96.098812253000858</v>
      </c>
    </row>
    <row r="11" spans="1:10" ht="63" outlineLevel="1" x14ac:dyDescent="0.25">
      <c r="A11" s="9" t="s">
        <v>4</v>
      </c>
      <c r="B11" s="10" t="s">
        <v>3</v>
      </c>
      <c r="C11" s="20">
        <v>5017.8999999999996</v>
      </c>
      <c r="D11" s="20">
        <v>5016.93</v>
      </c>
      <c r="E11" s="19">
        <f t="shared" ref="E11:E59" si="0">D11/C11*100</f>
        <v>99.980669204248812</v>
      </c>
    </row>
    <row r="12" spans="1:10" ht="78.75" outlineLevel="1" x14ac:dyDescent="0.25">
      <c r="A12" s="9" t="s">
        <v>6</v>
      </c>
      <c r="B12" s="10" t="s">
        <v>5</v>
      </c>
      <c r="C12" s="20">
        <v>8815.18</v>
      </c>
      <c r="D12" s="20">
        <v>8789.41</v>
      </c>
      <c r="E12" s="19">
        <f t="shared" si="0"/>
        <v>99.707663371593085</v>
      </c>
    </row>
    <row r="13" spans="1:10" ht="94.5" outlineLevel="1" x14ac:dyDescent="0.25">
      <c r="A13" s="9" t="s">
        <v>8</v>
      </c>
      <c r="B13" s="10" t="s">
        <v>7</v>
      </c>
      <c r="C13" s="20">
        <v>407783.87</v>
      </c>
      <c r="D13" s="20">
        <v>403773.77</v>
      </c>
      <c r="E13" s="19">
        <f t="shared" si="0"/>
        <v>99.016611422124186</v>
      </c>
    </row>
    <row r="14" spans="1:10" ht="15.75" outlineLevel="1" x14ac:dyDescent="0.25">
      <c r="A14" s="9" t="s">
        <v>10</v>
      </c>
      <c r="B14" s="10" t="s">
        <v>9</v>
      </c>
      <c r="C14" s="20">
        <v>109.4</v>
      </c>
      <c r="D14" s="20">
        <v>109.4</v>
      </c>
      <c r="E14" s="19">
        <f t="shared" si="0"/>
        <v>100</v>
      </c>
    </row>
    <row r="15" spans="1:10" ht="63" outlineLevel="1" x14ac:dyDescent="0.25">
      <c r="A15" s="9" t="s">
        <v>12</v>
      </c>
      <c r="B15" s="10" t="s">
        <v>11</v>
      </c>
      <c r="C15" s="20">
        <v>73251.83</v>
      </c>
      <c r="D15" s="20">
        <v>72532.5</v>
      </c>
      <c r="E15" s="19">
        <f t="shared" si="0"/>
        <v>99.018004055325306</v>
      </c>
    </row>
    <row r="16" spans="1:10" ht="15.75" outlineLevel="1" x14ac:dyDescent="0.25">
      <c r="A16" s="9" t="s">
        <v>14</v>
      </c>
      <c r="B16" s="10" t="s">
        <v>13</v>
      </c>
      <c r="C16" s="20">
        <v>17750</v>
      </c>
      <c r="D16" s="20">
        <v>0</v>
      </c>
      <c r="E16" s="19">
        <f t="shared" si="0"/>
        <v>0</v>
      </c>
    </row>
    <row r="17" spans="1:5" ht="15.75" outlineLevel="1" x14ac:dyDescent="0.25">
      <c r="A17" s="9" t="s">
        <v>16</v>
      </c>
      <c r="B17" s="10" t="s">
        <v>15</v>
      </c>
      <c r="C17" s="20">
        <v>247805.84</v>
      </c>
      <c r="D17" s="20">
        <v>240642.15</v>
      </c>
      <c r="E17" s="19">
        <f t="shared" si="0"/>
        <v>97.109152068409685</v>
      </c>
    </row>
    <row r="18" spans="1:5" ht="15.75" x14ac:dyDescent="0.25">
      <c r="A18" s="8" t="s">
        <v>18</v>
      </c>
      <c r="B18" s="6" t="s">
        <v>17</v>
      </c>
      <c r="C18" s="18">
        <v>329896.45</v>
      </c>
      <c r="D18" s="18">
        <v>326960.26</v>
      </c>
      <c r="E18" s="19">
        <f t="shared" si="0"/>
        <v>99.109966172718742</v>
      </c>
    </row>
    <row r="19" spans="1:5" ht="31.5" outlineLevel="1" x14ac:dyDescent="0.25">
      <c r="A19" s="9" t="s">
        <v>20</v>
      </c>
      <c r="B19" s="10" t="s">
        <v>19</v>
      </c>
      <c r="C19" s="20">
        <v>329896.45</v>
      </c>
      <c r="D19" s="20">
        <v>326960.26</v>
      </c>
      <c r="E19" s="19">
        <f t="shared" si="0"/>
        <v>99.109966172718742</v>
      </c>
    </row>
    <row r="20" spans="1:5" ht="47.25" x14ac:dyDescent="0.25">
      <c r="A20" s="8" t="s">
        <v>22</v>
      </c>
      <c r="B20" s="6" t="s">
        <v>21</v>
      </c>
      <c r="C20" s="18">
        <v>35296.269999999997</v>
      </c>
      <c r="D20" s="18">
        <v>33828.5</v>
      </c>
      <c r="E20" s="19">
        <f t="shared" si="0"/>
        <v>95.841571928138592</v>
      </c>
    </row>
    <row r="21" spans="1:5" ht="15.75" outlineLevel="1" x14ac:dyDescent="0.25">
      <c r="A21" s="9" t="s">
        <v>24</v>
      </c>
      <c r="B21" s="10" t="s">
        <v>23</v>
      </c>
      <c r="C21" s="20">
        <v>491.93</v>
      </c>
      <c r="D21" s="20">
        <v>0</v>
      </c>
      <c r="E21" s="19">
        <f t="shared" si="0"/>
        <v>0</v>
      </c>
    </row>
    <row r="22" spans="1:5" ht="63" outlineLevel="1" x14ac:dyDescent="0.25">
      <c r="A22" s="9" t="s">
        <v>26</v>
      </c>
      <c r="B22" s="10" t="s">
        <v>25</v>
      </c>
      <c r="C22" s="20">
        <v>10166.33</v>
      </c>
      <c r="D22" s="20">
        <v>9223.09</v>
      </c>
      <c r="E22" s="19">
        <f t="shared" si="0"/>
        <v>90.721922266934087</v>
      </c>
    </row>
    <row r="23" spans="1:5" ht="47.25" outlineLevel="1" x14ac:dyDescent="0.25">
      <c r="A23" s="9" t="s">
        <v>28</v>
      </c>
      <c r="B23" s="10" t="s">
        <v>27</v>
      </c>
      <c r="C23" s="20">
        <v>24638</v>
      </c>
      <c r="D23" s="20">
        <v>24605.42</v>
      </c>
      <c r="E23" s="19">
        <f t="shared" si="0"/>
        <v>99.867765240685117</v>
      </c>
    </row>
    <row r="24" spans="1:5" ht="15.75" x14ac:dyDescent="0.25">
      <c r="A24" s="8" t="s">
        <v>30</v>
      </c>
      <c r="B24" s="6" t="s">
        <v>29</v>
      </c>
      <c r="C24" s="18">
        <v>1025232.51</v>
      </c>
      <c r="D24" s="18">
        <v>1003345.82</v>
      </c>
      <c r="E24" s="19">
        <f t="shared" si="0"/>
        <v>97.865197427264576</v>
      </c>
    </row>
    <row r="25" spans="1:5" ht="15.75" outlineLevel="1" x14ac:dyDescent="0.25">
      <c r="A25" s="9" t="s">
        <v>32</v>
      </c>
      <c r="B25" s="10" t="s">
        <v>31</v>
      </c>
      <c r="C25" s="20">
        <v>43120.05</v>
      </c>
      <c r="D25" s="20">
        <v>43120.05</v>
      </c>
      <c r="E25" s="19">
        <f t="shared" si="0"/>
        <v>100</v>
      </c>
    </row>
    <row r="26" spans="1:5" ht="15.75" outlineLevel="1" x14ac:dyDescent="0.25">
      <c r="A26" s="9" t="s">
        <v>34</v>
      </c>
      <c r="B26" s="10" t="s">
        <v>33</v>
      </c>
      <c r="C26" s="20">
        <v>329901.08</v>
      </c>
      <c r="D26" s="20">
        <v>315367.28999999998</v>
      </c>
      <c r="E26" s="19">
        <f t="shared" si="0"/>
        <v>95.594500630310137</v>
      </c>
    </row>
    <row r="27" spans="1:5" ht="15.75" outlineLevel="1" x14ac:dyDescent="0.25">
      <c r="A27" s="9" t="s">
        <v>36</v>
      </c>
      <c r="B27" s="10" t="s">
        <v>35</v>
      </c>
      <c r="C27" s="20">
        <v>557066.48</v>
      </c>
      <c r="D27" s="20">
        <v>556126.56000000006</v>
      </c>
      <c r="E27" s="19">
        <f t="shared" si="0"/>
        <v>99.831273279986277</v>
      </c>
    </row>
    <row r="28" spans="1:5" ht="31.5" outlineLevel="1" x14ac:dyDescent="0.25">
      <c r="A28" s="9" t="s">
        <v>38</v>
      </c>
      <c r="B28" s="10" t="s">
        <v>37</v>
      </c>
      <c r="C28" s="20">
        <v>95144.89</v>
      </c>
      <c r="D28" s="20">
        <v>88731.93</v>
      </c>
      <c r="E28" s="19">
        <f t="shared" si="0"/>
        <v>93.259795665326834</v>
      </c>
    </row>
    <row r="29" spans="1:5" ht="31.5" x14ac:dyDescent="0.25">
      <c r="A29" s="8" t="s">
        <v>40</v>
      </c>
      <c r="B29" s="6" t="s">
        <v>39</v>
      </c>
      <c r="C29" s="18">
        <v>686717.99</v>
      </c>
      <c r="D29" s="18">
        <v>635850.61</v>
      </c>
      <c r="E29" s="19">
        <f t="shared" si="0"/>
        <v>92.592682769239815</v>
      </c>
    </row>
    <row r="30" spans="1:5" ht="15.75" outlineLevel="1" x14ac:dyDescent="0.25">
      <c r="A30" s="9" t="s">
        <v>42</v>
      </c>
      <c r="B30" s="10" t="s">
        <v>41</v>
      </c>
      <c r="C30" s="20">
        <v>55351.41</v>
      </c>
      <c r="D30" s="20">
        <v>54501.440000000002</v>
      </c>
      <c r="E30" s="19">
        <f t="shared" si="0"/>
        <v>98.464411295032946</v>
      </c>
    </row>
    <row r="31" spans="1:5" ht="15.75" outlineLevel="1" x14ac:dyDescent="0.25">
      <c r="A31" s="9" t="s">
        <v>44</v>
      </c>
      <c r="B31" s="10" t="s">
        <v>43</v>
      </c>
      <c r="C31" s="20">
        <v>631366.57999999996</v>
      </c>
      <c r="D31" s="20">
        <v>581349.18000000005</v>
      </c>
      <c r="E31" s="19">
        <f t="shared" si="0"/>
        <v>92.07791454530269</v>
      </c>
    </row>
    <row r="32" spans="1:5" ht="15.75" x14ac:dyDescent="0.25">
      <c r="A32" s="8" t="s">
        <v>46</v>
      </c>
      <c r="B32" s="6" t="s">
        <v>45</v>
      </c>
      <c r="C32" s="18">
        <v>70255.679999999993</v>
      </c>
      <c r="D32" s="18">
        <v>70117.240000000005</v>
      </c>
      <c r="E32" s="19">
        <f t="shared" si="0"/>
        <v>99.802948316776678</v>
      </c>
    </row>
    <row r="33" spans="1:5" ht="31.5" outlineLevel="1" x14ac:dyDescent="0.25">
      <c r="A33" s="9" t="s">
        <v>48</v>
      </c>
      <c r="B33" s="10" t="s">
        <v>47</v>
      </c>
      <c r="C33" s="20">
        <v>70255.679999999993</v>
      </c>
      <c r="D33" s="20">
        <v>70117.240000000005</v>
      </c>
      <c r="E33" s="19">
        <f t="shared" si="0"/>
        <v>99.802948316776678</v>
      </c>
    </row>
    <row r="34" spans="1:5" ht="15.75" x14ac:dyDescent="0.25">
      <c r="A34" s="8" t="s">
        <v>50</v>
      </c>
      <c r="B34" s="6" t="s">
        <v>49</v>
      </c>
      <c r="C34" s="18">
        <v>7977646.3399999999</v>
      </c>
      <c r="D34" s="18">
        <v>7914505.4100000001</v>
      </c>
      <c r="E34" s="19">
        <f t="shared" si="0"/>
        <v>99.208526834745598</v>
      </c>
    </row>
    <row r="35" spans="1:5" ht="15.75" outlineLevel="1" x14ac:dyDescent="0.25">
      <c r="A35" s="9" t="s">
        <v>52</v>
      </c>
      <c r="B35" s="10" t="s">
        <v>51</v>
      </c>
      <c r="C35" s="20">
        <v>2683390.12</v>
      </c>
      <c r="D35" s="20">
        <v>2681257.54</v>
      </c>
      <c r="E35" s="19">
        <f t="shared" si="0"/>
        <v>99.920526650817365</v>
      </c>
    </row>
    <row r="36" spans="1:5" ht="15.75" outlineLevel="1" x14ac:dyDescent="0.25">
      <c r="A36" s="9" t="s">
        <v>54</v>
      </c>
      <c r="B36" s="10" t="s">
        <v>53</v>
      </c>
      <c r="C36" s="20">
        <v>4412851.1399999997</v>
      </c>
      <c r="D36" s="20">
        <v>4353330.26</v>
      </c>
      <c r="E36" s="19">
        <f t="shared" si="0"/>
        <v>98.651192208581961</v>
      </c>
    </row>
    <row r="37" spans="1:5" ht="15.75" outlineLevel="1" x14ac:dyDescent="0.25">
      <c r="A37" s="9" t="s">
        <v>56</v>
      </c>
      <c r="B37" s="10" t="s">
        <v>55</v>
      </c>
      <c r="C37" s="20">
        <v>539788.91</v>
      </c>
      <c r="D37" s="20">
        <v>539788.9</v>
      </c>
      <c r="E37" s="19">
        <f t="shared" si="0"/>
        <v>99.999998147423966</v>
      </c>
    </row>
    <row r="38" spans="1:5" ht="47.25" outlineLevel="1" x14ac:dyDescent="0.25">
      <c r="A38" s="9" t="s">
        <v>58</v>
      </c>
      <c r="B38" s="10" t="s">
        <v>57</v>
      </c>
      <c r="C38" s="20">
        <v>1087.33</v>
      </c>
      <c r="D38" s="20">
        <v>1087.33</v>
      </c>
      <c r="E38" s="19">
        <f t="shared" si="0"/>
        <v>100</v>
      </c>
    </row>
    <row r="39" spans="1:5" ht="15.75" outlineLevel="1" x14ac:dyDescent="0.25">
      <c r="A39" s="9" t="s">
        <v>60</v>
      </c>
      <c r="B39" s="10" t="s">
        <v>59</v>
      </c>
      <c r="C39" s="20">
        <v>15996.98</v>
      </c>
      <c r="D39" s="20">
        <v>15908.93</v>
      </c>
      <c r="E39" s="19">
        <f t="shared" si="0"/>
        <v>99.449583608906195</v>
      </c>
    </row>
    <row r="40" spans="1:5" ht="15.75" outlineLevel="1" x14ac:dyDescent="0.25">
      <c r="A40" s="9" t="s">
        <v>62</v>
      </c>
      <c r="B40" s="10" t="s">
        <v>61</v>
      </c>
      <c r="C40" s="20">
        <v>324531.87</v>
      </c>
      <c r="D40" s="20">
        <v>323132.45</v>
      </c>
      <c r="E40" s="19">
        <f t="shared" si="0"/>
        <v>99.568788113167443</v>
      </c>
    </row>
    <row r="41" spans="1:5" ht="15.75" x14ac:dyDescent="0.25">
      <c r="A41" s="8" t="s">
        <v>64</v>
      </c>
      <c r="B41" s="6" t="s">
        <v>63</v>
      </c>
      <c r="C41" s="18">
        <v>248430.51</v>
      </c>
      <c r="D41" s="18">
        <v>247276.89</v>
      </c>
      <c r="E41" s="19">
        <f t="shared" si="0"/>
        <v>99.535636746066331</v>
      </c>
    </row>
    <row r="42" spans="1:5" ht="15.75" outlineLevel="1" x14ac:dyDescent="0.25">
      <c r="A42" s="9" t="s">
        <v>66</v>
      </c>
      <c r="B42" s="10" t="s">
        <v>65</v>
      </c>
      <c r="C42" s="20">
        <v>191480.57</v>
      </c>
      <c r="D42" s="20">
        <v>191230.26</v>
      </c>
      <c r="E42" s="19">
        <f t="shared" si="0"/>
        <v>99.869276553751646</v>
      </c>
    </row>
    <row r="43" spans="1:5" ht="31.5" outlineLevel="1" x14ac:dyDescent="0.25">
      <c r="A43" s="9" t="s">
        <v>68</v>
      </c>
      <c r="B43" s="10" t="s">
        <v>67</v>
      </c>
      <c r="C43" s="20">
        <v>56949.95</v>
      </c>
      <c r="D43" s="20">
        <v>56046.63</v>
      </c>
      <c r="E43" s="19">
        <f t="shared" si="0"/>
        <v>98.413835306264545</v>
      </c>
    </row>
    <row r="44" spans="1:5" ht="15.75" x14ac:dyDescent="0.25">
      <c r="A44" s="8" t="s">
        <v>70</v>
      </c>
      <c r="B44" s="6" t="s">
        <v>69</v>
      </c>
      <c r="C44" s="18">
        <v>745556.78</v>
      </c>
      <c r="D44" s="18">
        <v>703616.31</v>
      </c>
      <c r="E44" s="19">
        <f t="shared" si="0"/>
        <v>94.374610878060821</v>
      </c>
    </row>
    <row r="45" spans="1:5" ht="15.75" outlineLevel="1" x14ac:dyDescent="0.25">
      <c r="A45" s="9" t="s">
        <v>72</v>
      </c>
      <c r="B45" s="10" t="s">
        <v>71</v>
      </c>
      <c r="C45" s="20">
        <v>53138.07</v>
      </c>
      <c r="D45" s="20">
        <v>53138.07</v>
      </c>
      <c r="E45" s="19">
        <f t="shared" si="0"/>
        <v>100</v>
      </c>
    </row>
    <row r="46" spans="1:5" ht="15.75" outlineLevel="1" x14ac:dyDescent="0.25">
      <c r="A46" s="9" t="s">
        <v>74</v>
      </c>
      <c r="B46" s="10" t="s">
        <v>73</v>
      </c>
      <c r="C46" s="20">
        <v>374595.5</v>
      </c>
      <c r="D46" s="20">
        <v>344995.9</v>
      </c>
      <c r="E46" s="19">
        <f t="shared" si="0"/>
        <v>92.098249978977336</v>
      </c>
    </row>
    <row r="47" spans="1:5" ht="15.75" outlineLevel="1" x14ac:dyDescent="0.25">
      <c r="A47" s="9" t="s">
        <v>76</v>
      </c>
      <c r="B47" s="10" t="s">
        <v>75</v>
      </c>
      <c r="C47" s="20">
        <v>308551.94</v>
      </c>
      <c r="D47" s="20">
        <v>296211.08</v>
      </c>
      <c r="E47" s="19">
        <f t="shared" si="0"/>
        <v>96.00039461751561</v>
      </c>
    </row>
    <row r="48" spans="1:5" ht="31.5" outlineLevel="1" x14ac:dyDescent="0.25">
      <c r="A48" s="9" t="s">
        <v>78</v>
      </c>
      <c r="B48" s="10" t="s">
        <v>77</v>
      </c>
      <c r="C48" s="20">
        <v>9271.27</v>
      </c>
      <c r="D48" s="20">
        <v>9271.27</v>
      </c>
      <c r="E48" s="19">
        <f t="shared" si="0"/>
        <v>100</v>
      </c>
    </row>
    <row r="49" spans="1:5" ht="31.5" x14ac:dyDescent="0.25">
      <c r="A49" s="8" t="s">
        <v>80</v>
      </c>
      <c r="B49" s="6" t="s">
        <v>79</v>
      </c>
      <c r="C49" s="18">
        <v>784813.19</v>
      </c>
      <c r="D49" s="18">
        <v>753499.99</v>
      </c>
      <c r="E49" s="19">
        <f t="shared" si="0"/>
        <v>96.010107832158127</v>
      </c>
    </row>
    <row r="50" spans="1:5" ht="15.75" outlineLevel="1" x14ac:dyDescent="0.25">
      <c r="A50" s="9" t="s">
        <v>82</v>
      </c>
      <c r="B50" s="10" t="s">
        <v>81</v>
      </c>
      <c r="C50" s="20">
        <v>298589.12</v>
      </c>
      <c r="D50" s="20">
        <v>298589</v>
      </c>
      <c r="E50" s="19">
        <f t="shared" si="0"/>
        <v>99.999959810993786</v>
      </c>
    </row>
    <row r="51" spans="1:5" ht="15.75" outlineLevel="1" x14ac:dyDescent="0.25">
      <c r="A51" s="9" t="s">
        <v>84</v>
      </c>
      <c r="B51" s="10" t="s">
        <v>83</v>
      </c>
      <c r="C51" s="20">
        <v>485417.2</v>
      </c>
      <c r="D51" s="20">
        <v>454104.12</v>
      </c>
      <c r="E51" s="19">
        <f t="shared" si="0"/>
        <v>93.549243825723522</v>
      </c>
    </row>
    <row r="52" spans="1:5" ht="15.75" outlineLevel="1" x14ac:dyDescent="0.25">
      <c r="A52" s="9" t="s">
        <v>86</v>
      </c>
      <c r="B52" s="10" t="s">
        <v>85</v>
      </c>
      <c r="C52" s="20">
        <v>806.87</v>
      </c>
      <c r="D52" s="20">
        <v>806.87</v>
      </c>
      <c r="E52" s="19">
        <f t="shared" si="0"/>
        <v>100</v>
      </c>
    </row>
    <row r="53" spans="1:5" ht="31.5" x14ac:dyDescent="0.25">
      <c r="A53" s="8" t="s">
        <v>88</v>
      </c>
      <c r="B53" s="6" t="s">
        <v>87</v>
      </c>
      <c r="C53" s="18">
        <v>5400</v>
      </c>
      <c r="D53" s="18">
        <v>5399.65</v>
      </c>
      <c r="E53" s="19">
        <f t="shared" si="0"/>
        <v>99.993518518518513</v>
      </c>
    </row>
    <row r="54" spans="1:5" ht="15.75" outlineLevel="1" x14ac:dyDescent="0.25">
      <c r="A54" s="9" t="s">
        <v>90</v>
      </c>
      <c r="B54" s="10" t="s">
        <v>89</v>
      </c>
      <c r="C54" s="20">
        <v>1600</v>
      </c>
      <c r="D54" s="20">
        <v>1599.66</v>
      </c>
      <c r="E54" s="19">
        <f t="shared" si="0"/>
        <v>99.978750000000005</v>
      </c>
    </row>
    <row r="55" spans="1:5" ht="15.75" outlineLevel="1" x14ac:dyDescent="0.25">
      <c r="A55" s="9" t="s">
        <v>92</v>
      </c>
      <c r="B55" s="10" t="s">
        <v>91</v>
      </c>
      <c r="C55" s="20">
        <v>3800</v>
      </c>
      <c r="D55" s="20">
        <v>3799.99</v>
      </c>
      <c r="E55" s="19">
        <f t="shared" si="0"/>
        <v>99.999736842105264</v>
      </c>
    </row>
    <row r="56" spans="1:5" ht="63" x14ac:dyDescent="0.25">
      <c r="A56" s="8" t="s">
        <v>94</v>
      </c>
      <c r="B56" s="6" t="s">
        <v>93</v>
      </c>
      <c r="C56" s="18">
        <v>750649.39</v>
      </c>
      <c r="D56" s="18">
        <v>750649.39</v>
      </c>
      <c r="E56" s="19">
        <f t="shared" si="0"/>
        <v>100</v>
      </c>
    </row>
    <row r="57" spans="1:5" ht="63" outlineLevel="1" x14ac:dyDescent="0.25">
      <c r="A57" s="9" t="s">
        <v>96</v>
      </c>
      <c r="B57" s="10" t="s">
        <v>95</v>
      </c>
      <c r="C57" s="20">
        <v>516055.8</v>
      </c>
      <c r="D57" s="20">
        <v>516055.8</v>
      </c>
      <c r="E57" s="19">
        <f t="shared" si="0"/>
        <v>100</v>
      </c>
    </row>
    <row r="58" spans="1:5" ht="31.5" outlineLevel="1" x14ac:dyDescent="0.25">
      <c r="A58" s="9" t="s">
        <v>98</v>
      </c>
      <c r="B58" s="10" t="s">
        <v>97</v>
      </c>
      <c r="C58" s="20">
        <v>234593.59</v>
      </c>
      <c r="D58" s="20">
        <v>234593.59</v>
      </c>
      <c r="E58" s="19">
        <f t="shared" si="0"/>
        <v>100</v>
      </c>
    </row>
    <row r="59" spans="1:5" ht="15.75" x14ac:dyDescent="0.25">
      <c r="A59" s="11" t="s">
        <v>99</v>
      </c>
      <c r="B59" s="12"/>
      <c r="C59" s="21">
        <v>13420429.119999999</v>
      </c>
      <c r="D59" s="21">
        <v>13175914.23</v>
      </c>
      <c r="E59" s="19">
        <f t="shared" si="0"/>
        <v>98.178039704888377</v>
      </c>
    </row>
  </sheetData>
  <mergeCells count="2">
    <mergeCell ref="A6:E7"/>
    <mergeCell ref="C4:E4"/>
  </mergeCells>
  <pageMargins left="0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rep:2.56.0.348 (p6)</dc:description>
  <cp:lastModifiedBy>Буслаева Ольга Владимировна</cp:lastModifiedBy>
  <cp:lastPrinted>2025-04-25T09:34:08Z</cp:lastPrinted>
  <dcterms:created xsi:type="dcterms:W3CDTF">2025-03-17T07:45:06Z</dcterms:created>
  <dcterms:modified xsi:type="dcterms:W3CDTF">2025-04-25T09:34:12Z</dcterms:modified>
</cp:coreProperties>
</file>