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Доходы!$A$114</definedName>
    <definedName name="REND_1" localSheetId="2">Источники!$A$26</definedName>
    <definedName name="REND_1" localSheetId="1">Расходы!$A$300</definedName>
    <definedName name="S_520" localSheetId="2">Источники!$A$14</definedName>
    <definedName name="S_620" localSheetId="2">Источники!$A$19</definedName>
    <definedName name="S_700" localSheetId="2">Источники!$A$20</definedName>
    <definedName name="S_700A" localSheetId="2">Источники!$A$21</definedName>
    <definedName name="S_700B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4519" refMode="R1C1"/>
</workbook>
</file>

<file path=xl/calcChain.xml><?xml version="1.0" encoding="utf-8"?>
<calcChain xmlns="http://schemas.openxmlformats.org/spreadsheetml/2006/main">
  <c r="F298" i="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14" i="7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<sst xmlns="http://schemas.openxmlformats.org/spreadsheetml/2006/main" count="1484" uniqueCount="636">
  <si>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</si>
  <si>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</si>
  <si>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</si>
  <si>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</si>
  <si>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</si>
  <si>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</si>
  <si>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</si>
  <si>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</si>
  <si>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</si>
  <si>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</si>
  <si>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</si>
  <si>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</si>
  <si>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</si>
  <si>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</si>
  <si>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</si>
  <si>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</si>
  <si>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</si>
  <si>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</si>
  <si>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</si>
  <si>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</si>
  <si>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</si>
  <si>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</si>
  <si>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</si>
  <si>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</si>
  <si>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</si>
  <si>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</si>
  <si>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</si>
  <si>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</si>
  <si>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</si>
  <si>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</si>
  <si>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</si>
  <si>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01.02.2016 г.</t>
  </si>
  <si>
    <t>01.02.2016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</si>
  <si>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</si>
  <si>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</si>
  <si>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</si>
  <si>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</si>
  <si>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</si>
  <si>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>41618000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</si>
  <si>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</si>
  <si>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</si>
  <si>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</si>
  <si>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</si>
  <si>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</si>
  <si>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</si>
  <si>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</si>
  <si>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</si>
  <si>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</si>
  <si>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</si>
  <si>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</si>
  <si>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</si>
  <si>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</si>
  <si>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</si>
  <si>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</si>
  <si>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</si>
  <si>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</si>
  <si>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</si>
  <si>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</si>
  <si>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</si>
  <si>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</si>
  <si>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</si>
  <si>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</si>
  <si>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</si>
  <si>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</si>
  <si>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</si>
  <si>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</si>
  <si>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</si>
  <si>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</si>
  <si>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</si>
  <si>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</si>
  <si>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</si>
  <si>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</si>
  <si>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</si>
  <si>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</si>
  <si>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</si>
  <si>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</si>
  <si>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</si>
  <si>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</si>
  <si>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</si>
  <si>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</si>
  <si>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</si>
  <si>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</si>
  <si>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</si>
  <si>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</si>
  <si>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</si>
  <si>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</si>
  <si>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</si>
  <si>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</si>
  <si>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</si>
  <si>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</si>
  <si>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</si>
  <si>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</si>
  <si>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</si>
  <si>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</si>
  <si>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</si>
  <si>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</si>
  <si>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</si>
  <si>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</si>
  <si>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</si>
  <si>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</si>
  <si>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</si>
  <si>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</si>
  <si>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</si>
  <si>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</si>
  <si>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</si>
  <si>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</si>
  <si>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</si>
  <si>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</si>
  <si>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</si>
  <si>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</si>
  <si>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</si>
  <si>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</si>
  <si>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</si>
  <si>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</si>
  <si>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</si>
  <si>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</si>
  <si>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</si>
  <si>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</si>
  <si>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</si>
  <si>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</si>
  <si>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</si>
  <si>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</si>
  <si>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</si>
  <si>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802 11105010000000120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</si>
  <si>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</si>
  <si>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802 11105013130000120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</si>
  <si>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</si>
  <si>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802 11105020000000120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</si>
  <si>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</si>
  <si>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802 11105025130000120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</si>
  <si>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</si>
  <si>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802 11105070000000120</t>
  </si>
  <si>
    <t>Доходы от сдачи в аренду имущества, составляющего казну городских поселений (за исключением земельных участков)</t>
  </si>
  <si>
    <t>802 11105075130000120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</si>
  <si>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</si>
  <si>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</si>
  <si>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</si>
  <si>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</si>
  <si>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</si>
  <si>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</si>
  <si>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001 11109045130000120</t>
  </si>
  <si>
    <t>019 11109045130000120</t>
  </si>
  <si>
    <t>ДОХОДЫ ОТ ОКАЗАНИЯ ПЛАТНЫХ УСЛУГ (РАБОТ) И КОМПЕНСАЦИИ ЗАТРАТ ГОСУДАРСТВА</t>
  </si>
  <si>
    <t>802 11300000000000000</t>
  </si>
  <si>
    <t>Доходы от компенсации затрат государства</t>
  </si>
  <si>
    <t>802 11302000000000130</t>
  </si>
  <si>
    <t>Прочие доходы от компенсации затрат государства</t>
  </si>
  <si>
    <t>802 11302990000000130</t>
  </si>
  <si>
    <t>Прочие доходы от компенсации затрат бюджетов городских поселений</t>
  </si>
  <si>
    <t>802 11302995130000130</t>
  </si>
  <si>
    <t>ДОХОДЫ ОТ ПРОДАЖИ МАТЕРИАЛЬНЫХ И НЕМАТЕРИАЛЬНЫХ АКТИВОВ</t>
  </si>
  <si>
    <t>802 11400000000000000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</si>
  <si>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</si>
  <si>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802 11402000000000000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</si>
  <si>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</si>
  <si>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802 11402050130000410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</si>
  <si>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</si>
  <si>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802 11402053130000410</t>
  </si>
  <si>
    <t>Доходы от продажи земельных участков, находящихся в государственной и муниципальной собственности</t>
  </si>
  <si>
    <t>802 11406000000000430</t>
  </si>
  <si>
    <t>Доходы от продажи земельных участков, государственная собственность на которые не разграничена</t>
  </si>
  <si>
    <t>802 11406010000000430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</si>
  <si>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</si>
  <si>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802 11406013130000430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</si>
  <si>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</si>
  <si>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802 11406020000000430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</si>
  <si>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</si>
  <si>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802 11406025130000430</t>
  </si>
  <si>
    <t>ШТРАФЫ, САНКЦИИ, ВОЗМЕЩЕНИЕ УЩЕРБА</t>
  </si>
  <si>
    <t>001 11600000000000000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</si>
  <si>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</si>
  <si>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</si>
  <si>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</si>
  <si>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001 11633050130000140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</si>
  <si>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</si>
  <si>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</si>
  <si>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</si>
  <si>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001 11690050130000140</t>
  </si>
  <si>
    <t>ПРОЧИЕ НЕНАЛОГОВЫЕ ДОХОДЫ</t>
  </si>
  <si>
    <t>000 11700000000000000</t>
  </si>
  <si>
    <t>Прочие неналоговые доходы</t>
  </si>
  <si>
    <t>001 11705000000000180</t>
  </si>
  <si>
    <t>Прочие неналоговые доходы бюджетов городских поселений</t>
  </si>
  <si>
    <t>001 11705050130000180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</si>
  <si>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</si>
  <si>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</si>
  <si>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</si>
  <si>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</si>
  <si>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</si>
  <si>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019 20201000000000151</t>
  </si>
  <si>
    <t>Дотации на выравнивание бюджетной обеспеченности</t>
  </si>
  <si>
    <t>019 20201001000000151</t>
  </si>
  <si>
    <t>Дотации бюджетам городских поселений на выравнивание бюджетной обеспеченности</t>
  </si>
  <si>
    <t>019 20201001130000151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</si>
  <si>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</si>
  <si>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</si>
  <si>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</si>
  <si>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001 20202088000000151</t>
  </si>
  <si>
    <t>Субсидии бюджетам городских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</si>
  <si>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001 20202088130000151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</si>
  <si>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</si>
  <si>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001 20202089000000151</t>
  </si>
  <si>
    <t>Субсидии бюджетам городских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</si>
  <si>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001 20202089130000151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</si>
  <si>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</si>
  <si>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246 20202216000000151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</si>
  <si>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</si>
  <si>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246 20202216130000151</t>
  </si>
  <si>
    <t>Иные межбюджетные трансферты</t>
  </si>
  <si>
    <t>019 20204000000000151</t>
  </si>
  <si>
    <t>Прочие межбюджетные трансферты, передаваемые бюджетам</t>
  </si>
  <si>
    <t>019 20204999000000151</t>
  </si>
  <si>
    <t>Прочие межбюджетные трансферты, передаваемые бюджетам городских поселений</t>
  </si>
  <si>
    <t>019 20204999130000151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</si>
  <si>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</si>
  <si>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</si>
  <si>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</si>
  <si>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001 21800000000000151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</si>
  <si>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</si>
  <si>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001 21805000130000151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</si>
  <si>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</si>
  <si>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001 21805010130000151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</si>
  <si>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</si>
  <si>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</si>
  <si>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</si>
  <si>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000 21905000130000151</t>
  </si>
  <si>
    <t>001 21905000130000151</t>
  </si>
  <si>
    <t>247 21905000130000151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</si>
  <si>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</si>
  <si>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</si>
  <si>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</si>
  <si>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</si>
  <si>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</si>
  <si>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</si>
  <si>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</si>
  <si>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</si>
  <si>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</si>
  <si>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казенных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</si>
  <si>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</si>
  <si>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</si>
  <si>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</si>
  <si>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</si>
  <si>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</si>
  <si>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</si>
  <si>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</si>
  <si>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</si>
  <si>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</si>
  <si>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</si>
  <si>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</si>
  <si>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</si>
  <si>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</si>
  <si>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</si>
  <si>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</si>
  <si>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</si>
  <si>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</si>
  <si>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</si>
  <si>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</si>
  <si>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</si>
  <si>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</si>
  <si>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</si>
  <si>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</si>
  <si>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</si>
  <si>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</si>
  <si>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</si>
  <si>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</si>
  <si>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</si>
  <si>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</si>
  <si>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</si>
  <si>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</si>
  <si>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</si>
  <si>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</si>
  <si>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</si>
  <si>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</si>
  <si>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</si>
  <si>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</si>
  <si>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</si>
  <si>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</si>
  <si>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</si>
  <si>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</si>
  <si>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</si>
  <si>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</si>
  <si>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</si>
  <si>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</si>
  <si>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</si>
  <si>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</si>
  <si>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</si>
  <si>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</si>
  <si>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</si>
  <si>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</si>
  <si>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</si>
  <si>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</si>
  <si>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</si>
  <si>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</si>
  <si>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</si>
  <si>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</si>
  <si>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</si>
  <si>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</si>
  <si>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</si>
  <si>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</si>
  <si>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</si>
  <si>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</si>
  <si>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</si>
  <si>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</si>
  <si>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</si>
  <si>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</si>
  <si>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</si>
  <si>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</si>
  <si>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</si>
  <si>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</si>
  <si>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</si>
  <si>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</si>
  <si>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</si>
  <si>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</si>
  <si>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</si>
  <si>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</si>
  <si>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</si>
  <si>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</si>
  <si>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</si>
  <si>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</si>
  <si>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</si>
  <si>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</si>
  <si>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</si>
  <si>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</si>
  <si>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</si>
  <si>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</si>
  <si>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</si>
  <si>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</si>
  <si>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</si>
  <si>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</si>
  <si>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</si>
  <si>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</si>
  <si>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</si>
  <si>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</si>
  <si>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</si>
  <si>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</si>
  <si>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</si>
  <si>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</si>
  <si>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</si>
  <si>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000 0400 0000000000 611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</si>
  <si>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</si>
  <si>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</si>
  <si>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</si>
  <si>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</si>
  <si>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</si>
  <si>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Общеэкономические вопросы</t>
  </si>
  <si>
    <t xml:space="preserve">000 0401 0000000000 000 </t>
  </si>
  <si>
    <t xml:space="preserve">000 0401 0000000000 600 </t>
  </si>
  <si>
    <t xml:space="preserve">000 0401 0000000000 610 </t>
  </si>
  <si>
    <t xml:space="preserve">000 0401 0000000000 612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</si>
  <si>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</si>
  <si>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</si>
  <si>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</si>
  <si>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</si>
  <si>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</si>
  <si>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000 0409 0000000000 600 </t>
  </si>
  <si>
    <t xml:space="preserve">000 0409 0000000000 610 </t>
  </si>
  <si>
    <t xml:space="preserve">000 0409 0000000000 611 </t>
  </si>
  <si>
    <t xml:space="preserve">000 0409 0000000000 612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</si>
  <si>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</si>
  <si>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</si>
  <si>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</si>
  <si>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</si>
  <si>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</si>
  <si>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</si>
  <si>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</si>
  <si>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</si>
  <si>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</si>
  <si>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</si>
  <si>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</si>
  <si>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</si>
  <si>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</si>
  <si>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</si>
  <si>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Социальные выплаты гражданам, кроме публичных нормативных социальных выплат</t>
  </si>
  <si>
    <t xml:space="preserve">000 0500 0000000000 320 </t>
  </si>
  <si>
    <t>Приобретение товаров, работ, услуг в пользу граждан в целях их социального обеспечения</t>
  </si>
  <si>
    <t xml:space="preserve">000 0500 0000000000 323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</si>
  <si>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</si>
  <si>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</si>
  <si>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</si>
  <si>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</si>
  <si>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</si>
  <si>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</si>
  <si>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</si>
  <si>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</si>
  <si>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</si>
  <si>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000 0500 0000000000 460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</si>
  <si>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</si>
  <si>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 xml:space="preserve">000 0500 0000000000 466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</si>
  <si>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</si>
  <si>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</si>
  <si>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</si>
  <si>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000 0500 0000000000 612 </t>
  </si>
  <si>
    <t xml:space="preserve">000 0500 0000000000 800 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</si>
  <si>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</si>
  <si>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</si>
  <si>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</si>
  <si>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</si>
  <si>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</si>
  <si>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</si>
  <si>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000 0501 0000000000 300 </t>
  </si>
  <si>
    <t xml:space="preserve">000 0501 0000000000 320 </t>
  </si>
  <si>
    <t xml:space="preserve">000 0501 0000000000 323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</si>
  <si>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</si>
  <si>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</si>
  <si>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</si>
  <si>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</si>
  <si>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</si>
  <si>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</si>
  <si>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</si>
  <si>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</si>
  <si>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</si>
  <si>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</si>
  <si>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</si>
  <si>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</si>
  <si>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</si>
  <si>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000 0502 0000000000 460 </t>
  </si>
  <si>
    <t xml:space="preserve">000 0502 0000000000 466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</si>
  <si>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</si>
  <si>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</si>
  <si>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</si>
  <si>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</si>
  <si>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</si>
  <si>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</si>
  <si>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</si>
  <si>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</si>
  <si>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</si>
  <si>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</si>
  <si>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</si>
  <si>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</si>
  <si>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</si>
  <si>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</si>
  <si>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</si>
  <si>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</si>
  <si>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</si>
  <si>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</si>
  <si>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 xml:space="preserve">000 0700 0000000000 323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</si>
  <si>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</si>
  <si>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</si>
  <si>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</si>
  <si>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</si>
  <si>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</si>
  <si>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</si>
  <si>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Молодежная политика и оздоровление детей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</si>
  <si>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</si>
  <si>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</si>
  <si>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</si>
  <si>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</si>
  <si>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</si>
  <si>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</si>
  <si>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</si>
  <si>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</si>
  <si>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</si>
  <si>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</si>
  <si>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</si>
  <si>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</si>
  <si>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</si>
  <si>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</si>
  <si>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</si>
  <si>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</si>
  <si>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</si>
  <si>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</si>
  <si>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</si>
  <si>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</si>
  <si>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</si>
  <si>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</si>
  <si>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</si>
  <si>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</si>
  <si>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</si>
  <si>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</si>
  <si>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</si>
  <si>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</si>
  <si>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</si>
  <si>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000 0800 0000000000 800 </t>
  </si>
  <si>
    <t xml:space="preserve">000 0800 0000000000 810 </t>
  </si>
  <si>
    <t xml:space="preserve">000 0800 0000000000 850 </t>
  </si>
  <si>
    <t xml:space="preserve">000 0800 0000000000 852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</si>
  <si>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</si>
  <si>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</si>
  <si>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</si>
  <si>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</si>
  <si>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</si>
  <si>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</si>
  <si>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</si>
  <si>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</si>
  <si>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</si>
  <si>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</si>
  <si>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>Кинематография</t>
  </si>
  <si>
    <t xml:space="preserve">000 0802 0000000000 000 </t>
  </si>
  <si>
    <t xml:space="preserve">000 0802 0000000000 200 </t>
  </si>
  <si>
    <t xml:space="preserve">000 0802 0000000000 240 </t>
  </si>
  <si>
    <t xml:space="preserve">000 0802 0000000000 244 </t>
  </si>
  <si>
    <t xml:space="preserve">000 0802 0000000000 800 </t>
  </si>
  <si>
    <t xml:space="preserve">000 0802 0000000000 810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</si>
  <si>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</si>
  <si>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</si>
  <si>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</si>
  <si>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</si>
  <si>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</si>
  <si>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</si>
  <si>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</si>
  <si>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</si>
  <si>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</si>
  <si>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</si>
  <si>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</si>
  <si>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</si>
  <si>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</si>
  <si>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000 0804 0000000000 852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</si>
  <si>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</si>
  <si>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</si>
  <si>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</si>
  <si>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</si>
  <si>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</si>
  <si>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</si>
  <si>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</si>
  <si>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</si>
  <si>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</si>
  <si>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</si>
  <si>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</si>
  <si>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</si>
  <si>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</si>
  <si>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</si>
  <si>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</si>
  <si>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</si>
  <si>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</si>
  <si>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</si>
  <si>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</si>
  <si>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</si>
  <si>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</si>
  <si>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</si>
  <si>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</si>
  <si>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</si>
  <si>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</si>
  <si>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</si>
  <si>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</si>
  <si>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</si>
  <si>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</si>
  <si>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</si>
  <si>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</si>
  <si>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</si>
  <si>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</si>
  <si>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</si>
  <si>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</si>
  <si>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</si>
  <si>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</si>
  <si>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</si>
  <si>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</si>
  <si>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</si>
  <si>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</si>
  <si>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</si>
  <si>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</si>
  <si>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</si>
  <si>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</si>
  <si>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</si>
  <si>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</si>
  <si>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</si>
  <si>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</si>
  <si>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</si>
  <si>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</si>
  <si>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</si>
  <si>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</si>
  <si>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</si>
  <si>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000 1102 0000000000 630 </t>
  </si>
  <si>
    <t>СРЕДСТВА МАССОВОЙ ИНФОРМАЦИИ</t>
  </si>
  <si>
    <t xml:space="preserve">000 1200 0000000000 000 </t>
  </si>
  <si>
    <t xml:space="preserve">000 1200 0000000000 200 </t>
  </si>
  <si>
    <t xml:space="preserve">000 1200 0000000000 240 </t>
  </si>
  <si>
    <t xml:space="preserve">000 1200 0000000000 244 </t>
  </si>
  <si>
    <t xml:space="preserve">000 1200 0000000000 800 </t>
  </si>
  <si>
    <t xml:space="preserve">000 1200 0000000000 810 </t>
  </si>
  <si>
    <t>Телевидение и радиовещание</t>
  </si>
  <si>
    <t xml:space="preserve">000 1201 0000000000 000 </t>
  </si>
  <si>
    <t xml:space="preserve">000 1201 0000000000 200 </t>
  </si>
  <si>
    <t xml:space="preserve">000 1201 0000000000 240 </t>
  </si>
  <si>
    <t xml:space="preserve">000 1201 0000000000 244 </t>
  </si>
  <si>
    <t xml:space="preserve">000 1201 0000000000 800 </t>
  </si>
  <si>
    <t xml:space="preserve">000 1201 0000000000 810 </t>
  </si>
  <si>
    <t>Периодическая печать и издательства</t>
  </si>
  <si>
    <t xml:space="preserve">000 1202 0000000000 000 </t>
  </si>
  <si>
    <t xml:space="preserve">000 1202 0000000000 800 </t>
  </si>
  <si>
    <t xml:space="preserve">000 1202 0000000000 810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</si>
  <si>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</si>
  <si>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</si>
  <si>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</si>
  <si>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</si>
  <si>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</si>
  <si>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</si>
  <si>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</si>
  <si>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</si>
  <si>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</si>
  <si>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</si>
  <si>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</si>
  <si>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</si>
  <si>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</si>
  <si>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</si>
  <si>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</si>
  <si>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</si>
  <si>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</si>
  <si>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</si>
  <si>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</si>
  <si>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000 01020000130000710</t>
  </si>
  <si>
    <t>Исполнение муниципальных гарантий городских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</si>
  <si>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000 01060401130000810</t>
  </si>
  <si>
    <t>Возврат прочих бюджетных кредитов (ссуд), предоставленных бюджетами городских поселений внутри страны</t>
  </si>
  <si>
    <t>000 01060800130000640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</si>
  <si>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</si>
  <si>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</si>
  <si>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</si>
  <si>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</si>
  <si>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</si>
  <si>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</si>
  <si>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</si>
  <si>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</si>
  <si>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</si>
  <si>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</si>
  <si>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</si>
  <si>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</si>
  <si>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</si>
  <si>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</si>
  <si>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</si>
  <si>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</si>
  <si>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</si>
  <si>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</si>
  <si>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</si>
  <si>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</si>
  <si>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</si>
  <si>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</si>
  <si>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</si>
  <si>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EXPORT_VB_CODE</t>
  </si>
  <si>
    <t>3</t>
  </si>
  <si>
    <t>МО "Город Гатчина" Гатчинского муниципального района</t>
  </si>
  <si>
    <t>Председатель Комитета финансов Гатчинского муниципального района</t>
  </si>
  <si>
    <t>Л.И.Орехова</t>
  </si>
  <si>
    <t>Начальник отдела бюджетной политики</t>
  </si>
  <si>
    <t>Т.В.Солодовникова</t>
  </si>
  <si>
    <t>Главный бухгалтер</t>
  </si>
  <si>
    <t>А.В. Савина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</si>
</sst>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  <xf numFmtId="177" fontId="1" fillId="0" borderId="19" xfId="0" applyNumberFormat="1" applyFont="1" applyBorder="1" applyAlignment="1">
      <alignment horizontal="left" wrapText="1"/>
    </xf>
    <xf numFmtId="177" fontId="2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40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VariousPropertyBits" ax:value="8388635"/>
  <ax:ocxPr ax:name="Caption" ax:value="Выгрузить"/>
  <ax:ocxPr ax:name="Size" ax:value="2540;847"/>
  <ax:ocxPr ax:name="FontName" ax:value="Arial Cyr"/>
  <ax:ocxPr ax:name="FontHeight" ax:value="180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15"/>
  <sheetViews>
    <sheetView showGridLines="0" workbookViewId="0">
      <selection activeCell="D25" sqref="D25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4"/>
      <c r="B1" s="114"/>
      <c r="C1" s="114"/>
      <c r="D1" s="114"/>
      <c r="E1" s="3"/>
      <c r="F1" s="4"/>
      <c r="H1" s="1" t="s">
        <v>30</v>
      </c>
    </row>
    <row r="2" spans="1:8" ht="16.899999999999999" customHeight="1" thickBot="1">
      <c r="A2" s="114" t="s">
        <v>27</v>
      </c>
      <c r="B2" s="114"/>
      <c r="C2" s="114"/>
      <c r="D2" s="114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25" customHeight="1">
      <c r="A4" s="115" t="s">
        <v>31</v>
      </c>
      <c r="B4" s="115"/>
      <c r="C4" s="115"/>
      <c r="D4" s="115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36</v>
      </c>
      <c r="H5" s="1" t="s">
        <v>39</v>
      </c>
    </row>
    <row r="6" spans="1:8">
      <c r="A6" s="6" t="s">
        <v>22</v>
      </c>
      <c r="B6" s="116" t="s">
        <v>33</v>
      </c>
      <c r="C6" s="117"/>
      <c r="D6" s="117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18" t="s">
        <v>629</v>
      </c>
      <c r="C7" s="118"/>
      <c r="D7" s="118"/>
      <c r="E7" s="35" t="s">
        <v>29</v>
      </c>
      <c r="F7" s="36" t="s">
        <v>38</v>
      </c>
    </row>
    <row r="8" spans="1:8">
      <c r="A8" s="6" t="s">
        <v>34</v>
      </c>
      <c r="B8" s="6"/>
      <c r="C8" s="6"/>
      <c r="D8" s="5"/>
      <c r="E8" s="35"/>
      <c r="F8" s="8" t="s">
        <v>30</v>
      </c>
    </row>
    <row r="9" spans="1:8" ht="13.5" thickBot="1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07" t="s">
        <v>20</v>
      </c>
      <c r="B10" s="107"/>
      <c r="C10" s="107"/>
      <c r="D10" s="107"/>
      <c r="E10" s="25"/>
      <c r="F10" s="11"/>
    </row>
    <row r="11" spans="1:8" ht="4.3499999999999996" customHeight="1">
      <c r="A11" s="119" t="s">
        <v>4</v>
      </c>
      <c r="B11" s="108" t="s">
        <v>11</v>
      </c>
      <c r="C11" s="108" t="s">
        <v>24</v>
      </c>
      <c r="D11" s="111" t="s">
        <v>17</v>
      </c>
      <c r="E11" s="111" t="s">
        <v>12</v>
      </c>
      <c r="F11" s="122" t="s">
        <v>15</v>
      </c>
    </row>
    <row r="12" spans="1:8" ht="3.6" customHeight="1">
      <c r="A12" s="120"/>
      <c r="B12" s="109"/>
      <c r="C12" s="109"/>
      <c r="D12" s="112"/>
      <c r="E12" s="112"/>
      <c r="F12" s="123"/>
    </row>
    <row r="13" spans="1:8" ht="3" customHeight="1">
      <c r="A13" s="120"/>
      <c r="B13" s="109"/>
      <c r="C13" s="109"/>
      <c r="D13" s="112"/>
      <c r="E13" s="112"/>
      <c r="F13" s="123"/>
    </row>
    <row r="14" spans="1:8" ht="3" customHeight="1">
      <c r="A14" s="120"/>
      <c r="B14" s="109"/>
      <c r="C14" s="109"/>
      <c r="D14" s="112"/>
      <c r="E14" s="112"/>
      <c r="F14" s="123"/>
    </row>
    <row r="15" spans="1:8" ht="3" customHeight="1">
      <c r="A15" s="120"/>
      <c r="B15" s="109"/>
      <c r="C15" s="109"/>
      <c r="D15" s="112"/>
      <c r="E15" s="112"/>
      <c r="F15" s="123"/>
    </row>
    <row r="16" spans="1:8" ht="3" customHeight="1">
      <c r="A16" s="120"/>
      <c r="B16" s="109"/>
      <c r="C16" s="109"/>
      <c r="D16" s="112"/>
      <c r="E16" s="112"/>
      <c r="F16" s="123"/>
    </row>
    <row r="17" spans="1:6" ht="23.45" customHeight="1">
      <c r="A17" s="121"/>
      <c r="B17" s="110"/>
      <c r="C17" s="110"/>
      <c r="D17" s="113"/>
      <c r="E17" s="113"/>
      <c r="F17" s="12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42</v>
      </c>
      <c r="D19" s="39">
        <v>668824597.15999997</v>
      </c>
      <c r="E19" s="38">
        <v>50925409.399999999</v>
      </c>
      <c r="F19" s="39">
        <f>IF(OR(D19="-",E19=D19),"-",D19-IF(E19="-",0,E19))</f>
        <v>617899187.75999999</v>
      </c>
    </row>
    <row r="20" spans="1:6">
      <c r="A20" s="50" t="s">
        <v>43</v>
      </c>
      <c r="B20" s="44"/>
      <c r="C20" s="86"/>
      <c r="D20" s="46"/>
      <c r="E20" s="46"/>
      <c r="F20" s="48"/>
    </row>
    <row r="21" spans="1:6">
      <c r="A21" s="51" t="s">
        <v>44</v>
      </c>
      <c r="B21" s="45" t="s">
        <v>10</v>
      </c>
      <c r="C21" s="87" t="s">
        <v>45</v>
      </c>
      <c r="D21" s="47">
        <v>559091000</v>
      </c>
      <c r="E21" s="47">
        <v>54234189.259999998</v>
      </c>
      <c r="F21" s="49">
        <f>IF(OR(D21="-",E21=D21),"-",D21-IF(E21="-",0,E21))</f>
        <v>504856810.74000001</v>
      </c>
    </row>
    <row r="22" spans="1:6">
      <c r="A22" s="51" t="s">
        <v>46</v>
      </c>
      <c r="B22" s="45" t="s">
        <v>10</v>
      </c>
      <c r="C22" s="87" t="s">
        <v>47</v>
      </c>
      <c r="D22" s="47">
        <v>211570000</v>
      </c>
      <c r="E22" s="47">
        <v>28281528.370000001</v>
      </c>
      <c r="F22" s="49">
        <f>IF(OR(D22="-",E22=D22),"-",D22-IF(E22="-",0,E22))</f>
        <v>183288471.63</v>
      </c>
    </row>
    <row r="23" spans="1:6">
      <c r="A23" s="51" t="s">
        <v>48</v>
      </c>
      <c r="B23" s="45" t="s">
        <v>10</v>
      </c>
      <c r="C23" s="87" t="s">
        <v>49</v>
      </c>
      <c r="D23" s="47">
        <v>211570000</v>
      </c>
      <c r="E23" s="47">
        <v>28281528.370000001</v>
      </c>
      <c r="F23" s="49">
        <f>IF(OR(D23="-",E23=D23),"-",D23-IF(E23="-",0,E23))</f>
        <v>183288471.63</v>
      </c>
    </row>
    <row r="24" spans="1:6" ht="67.5">
      <c r="A24" s="134" t="s">
        <v>50</v>
      </c>
      <c r="B24" s="45" t="s">
        <v>10</v>
      </c>
      <c r="C24" s="87" t="s">
        <v>51</v>
      </c>
      <c r="D24" s="47">
        <v>207870000</v>
      </c>
      <c r="E24" s="47">
        <v>28128159.739999998</v>
      </c>
      <c r="F24" s="49">
        <f>IF(OR(D24="-",E24=D24),"-",D24-IF(E24="-",0,E24))</f>
        <v>179741840.25999999</v>
      </c>
    </row>
    <row r="25" spans="1:6" ht="90">
      <c r="A25" s="134" t="s">
        <v>52</v>
      </c>
      <c r="B25" s="45" t="s">
        <v>10</v>
      </c>
      <c r="C25" s="87" t="s">
        <v>53</v>
      </c>
      <c r="D25" s="47">
        <v>207540000</v>
      </c>
      <c r="E25" s="47">
        <v>28124495.34</v>
      </c>
      <c r="F25" s="49">
        <f>IF(OR(D25="-",E25=D25),"-",D25-IF(E25="-",0,E25))</f>
        <v>179415504.66</v>
      </c>
    </row>
    <row r="26" spans="1:6" ht="67.5">
      <c r="A26" s="134" t="s">
        <v>54</v>
      </c>
      <c r="B26" s="45" t="s">
        <v>10</v>
      </c>
      <c r="C26" s="87" t="s">
        <v>55</v>
      </c>
      <c r="D26" s="47">
        <v>90000</v>
      </c>
      <c r="E26" s="47">
        <v>62.75</v>
      </c>
      <c r="F26" s="49">
        <f>IF(OR(D26="-",E26=D26),"-",D26-IF(E26="-",0,E26))</f>
        <v>89937.25</v>
      </c>
    </row>
    <row r="27" spans="1:6" ht="90">
      <c r="A27" s="134" t="s">
        <v>56</v>
      </c>
      <c r="B27" s="45" t="s">
        <v>10</v>
      </c>
      <c r="C27" s="87" t="s">
        <v>57</v>
      </c>
      <c r="D27" s="47">
        <v>240000</v>
      </c>
      <c r="E27" s="47" t="s">
        <v>58</v>
      </c>
      <c r="F27" s="49">
        <f>IF(OR(D27="-",E27=D27),"-",D27-IF(E27="-",0,E27))</f>
        <v>240000</v>
      </c>
    </row>
    <row r="28" spans="1:6" ht="67.5">
      <c r="A28" s="134" t="s">
        <v>59</v>
      </c>
      <c r="B28" s="45" t="s">
        <v>10</v>
      </c>
      <c r="C28" s="87" t="s">
        <v>60</v>
      </c>
      <c r="D28" s="47" t="s">
        <v>58</v>
      </c>
      <c r="E28" s="47">
        <v>3601.65</v>
      </c>
      <c r="F28" s="49" t="str">
        <f>IF(OR(D28="-",E28=D28),"-",D28-IF(E28="-",0,E28))</f>
        <v>-</v>
      </c>
    </row>
    <row r="29" spans="1:6" ht="101.25">
      <c r="A29" s="134" t="s">
        <v>61</v>
      </c>
      <c r="B29" s="45" t="s">
        <v>10</v>
      </c>
      <c r="C29" s="87" t="s">
        <v>62</v>
      </c>
      <c r="D29" s="47">
        <v>1700000</v>
      </c>
      <c r="E29" s="47">
        <v>132589.01</v>
      </c>
      <c r="F29" s="49">
        <f>IF(OR(D29="-",E29=D29),"-",D29-IF(E29="-",0,E29))</f>
        <v>1567410.99</v>
      </c>
    </row>
    <row r="30" spans="1:6" ht="123.75">
      <c r="A30" s="134" t="s">
        <v>63</v>
      </c>
      <c r="B30" s="45" t="s">
        <v>10</v>
      </c>
      <c r="C30" s="87" t="s">
        <v>64</v>
      </c>
      <c r="D30" s="47">
        <v>1700000</v>
      </c>
      <c r="E30" s="47">
        <v>132329.01</v>
      </c>
      <c r="F30" s="49">
        <f>IF(OR(D30="-",E30=D30),"-",D30-IF(E30="-",0,E30))</f>
        <v>1567670.99</v>
      </c>
    </row>
    <row r="31" spans="1:6" ht="123.75">
      <c r="A31" s="134" t="s">
        <v>65</v>
      </c>
      <c r="B31" s="45" t="s">
        <v>10</v>
      </c>
      <c r="C31" s="87" t="s">
        <v>66</v>
      </c>
      <c r="D31" s="47" t="s">
        <v>58</v>
      </c>
      <c r="E31" s="47">
        <v>260</v>
      </c>
      <c r="F31" s="49" t="str">
        <f>IF(OR(D31="-",E31=D31),"-",D31-IF(E31="-",0,E31))</f>
        <v>-</v>
      </c>
    </row>
    <row r="32" spans="1:6" ht="33.75">
      <c r="A32" s="51" t="s">
        <v>67</v>
      </c>
      <c r="B32" s="45" t="s">
        <v>10</v>
      </c>
      <c r="C32" s="87" t="s">
        <v>68</v>
      </c>
      <c r="D32" s="47">
        <v>2000000</v>
      </c>
      <c r="E32" s="47">
        <v>20779.62</v>
      </c>
      <c r="F32" s="49">
        <f>IF(OR(D32="-",E32=D32),"-",D32-IF(E32="-",0,E32))</f>
        <v>1979220.38</v>
      </c>
    </row>
    <row r="33" spans="1:6" ht="67.5">
      <c r="A33" s="51" t="s">
        <v>69</v>
      </c>
      <c r="B33" s="45" t="s">
        <v>10</v>
      </c>
      <c r="C33" s="87" t="s">
        <v>70</v>
      </c>
      <c r="D33" s="47">
        <v>2000000</v>
      </c>
      <c r="E33" s="47">
        <v>18992.740000000002</v>
      </c>
      <c r="F33" s="49">
        <f>IF(OR(D33="-",E33=D33),"-",D33-IF(E33="-",0,E33))</f>
        <v>1981007.26</v>
      </c>
    </row>
    <row r="34" spans="1:6" ht="45">
      <c r="A34" s="51" t="s">
        <v>71</v>
      </c>
      <c r="B34" s="45" t="s">
        <v>10</v>
      </c>
      <c r="C34" s="87" t="s">
        <v>72</v>
      </c>
      <c r="D34" s="47" t="s">
        <v>58</v>
      </c>
      <c r="E34" s="47">
        <v>86.46</v>
      </c>
      <c r="F34" s="49" t="str">
        <f>IF(OR(D34="-",E34=D34),"-",D34-IF(E34="-",0,E34))</f>
        <v>-</v>
      </c>
    </row>
    <row r="35" spans="1:6" ht="67.5">
      <c r="A35" s="51" t="s">
        <v>73</v>
      </c>
      <c r="B35" s="45" t="s">
        <v>10</v>
      </c>
      <c r="C35" s="87" t="s">
        <v>74</v>
      </c>
      <c r="D35" s="47" t="s">
        <v>58</v>
      </c>
      <c r="E35" s="47">
        <v>1700.42</v>
      </c>
      <c r="F35" s="49" t="str">
        <f>IF(OR(D35="-",E35=D35),"-",D35-IF(E35="-",0,E35))</f>
        <v>-</v>
      </c>
    </row>
    <row r="36" spans="1:6" ht="33.75">
      <c r="A36" s="51" t="s">
        <v>75</v>
      </c>
      <c r="B36" s="45" t="s">
        <v>10</v>
      </c>
      <c r="C36" s="87" t="s">
        <v>76</v>
      </c>
      <c r="D36" s="47">
        <v>4000000</v>
      </c>
      <c r="E36" s="47">
        <v>461179.25</v>
      </c>
      <c r="F36" s="49">
        <f>IF(OR(D36="-",E36=D36),"-",D36-IF(E36="-",0,E36))</f>
        <v>3538820.75</v>
      </c>
    </row>
    <row r="37" spans="1:6" ht="22.5">
      <c r="A37" s="51" t="s">
        <v>77</v>
      </c>
      <c r="B37" s="45" t="s">
        <v>10</v>
      </c>
      <c r="C37" s="87" t="s">
        <v>78</v>
      </c>
      <c r="D37" s="47">
        <v>4000000</v>
      </c>
      <c r="E37" s="47">
        <v>461179.25</v>
      </c>
      <c r="F37" s="49">
        <f>IF(OR(D37="-",E37=D37),"-",D37-IF(E37="-",0,E37))</f>
        <v>3538820.75</v>
      </c>
    </row>
    <row r="38" spans="1:6" ht="67.5">
      <c r="A38" s="51" t="s">
        <v>79</v>
      </c>
      <c r="B38" s="45" t="s">
        <v>10</v>
      </c>
      <c r="C38" s="87" t="s">
        <v>80</v>
      </c>
      <c r="D38" s="47">
        <v>1000000</v>
      </c>
      <c r="E38" s="47">
        <v>175140.42</v>
      </c>
      <c r="F38" s="49">
        <f>IF(OR(D38="-",E38=D38),"-",D38-IF(E38="-",0,E38))</f>
        <v>824859.58</v>
      </c>
    </row>
    <row r="39" spans="1:6" ht="78.75">
      <c r="A39" s="134" t="s">
        <v>81</v>
      </c>
      <c r="B39" s="45" t="s">
        <v>10</v>
      </c>
      <c r="C39" s="87" t="s">
        <v>82</v>
      </c>
      <c r="D39" s="47">
        <v>30000</v>
      </c>
      <c r="E39" s="47">
        <v>2838.27</v>
      </c>
      <c r="F39" s="49">
        <f>IF(OR(D39="-",E39=D39),"-",D39-IF(E39="-",0,E39))</f>
        <v>27161.73</v>
      </c>
    </row>
    <row r="40" spans="1:6" ht="67.5">
      <c r="A40" s="51" t="s">
        <v>83</v>
      </c>
      <c r="B40" s="45" t="s">
        <v>10</v>
      </c>
      <c r="C40" s="87" t="s">
        <v>84</v>
      </c>
      <c r="D40" s="47">
        <v>2970000</v>
      </c>
      <c r="E40" s="47">
        <v>305880.46000000002</v>
      </c>
      <c r="F40" s="49">
        <f>IF(OR(D40="-",E40=D40),"-",D40-IF(E40="-",0,E40))</f>
        <v>2664119.54</v>
      </c>
    </row>
    <row r="41" spans="1:6" ht="67.5">
      <c r="A41" s="51" t="s">
        <v>85</v>
      </c>
      <c r="B41" s="45" t="s">
        <v>10</v>
      </c>
      <c r="C41" s="87" t="s">
        <v>86</v>
      </c>
      <c r="D41" s="47" t="s">
        <v>58</v>
      </c>
      <c r="E41" s="47">
        <v>-22679.9</v>
      </c>
      <c r="F41" s="49" t="str">
        <f>IF(OR(D41="-",E41=D41),"-",D41-IF(E41="-",0,E41))</f>
        <v>-</v>
      </c>
    </row>
    <row r="42" spans="1:6">
      <c r="A42" s="51" t="s">
        <v>87</v>
      </c>
      <c r="B42" s="45" t="s">
        <v>10</v>
      </c>
      <c r="C42" s="87" t="s">
        <v>88</v>
      </c>
      <c r="D42" s="47">
        <v>21000</v>
      </c>
      <c r="E42" s="47" t="s">
        <v>58</v>
      </c>
      <c r="F42" s="49">
        <f>IF(OR(D42="-",E42=D42),"-",D42-IF(E42="-",0,E42))</f>
        <v>21000</v>
      </c>
    </row>
    <row r="43" spans="1:6">
      <c r="A43" s="51" t="s">
        <v>89</v>
      </c>
      <c r="B43" s="45" t="s">
        <v>10</v>
      </c>
      <c r="C43" s="87" t="s">
        <v>90</v>
      </c>
      <c r="D43" s="47">
        <v>21000</v>
      </c>
      <c r="E43" s="47" t="s">
        <v>58</v>
      </c>
      <c r="F43" s="49">
        <f>IF(OR(D43="-",E43=D43),"-",D43-IF(E43="-",0,E43))</f>
        <v>21000</v>
      </c>
    </row>
    <row r="44" spans="1:6">
      <c r="A44" s="51" t="s">
        <v>89</v>
      </c>
      <c r="B44" s="45" t="s">
        <v>10</v>
      </c>
      <c r="C44" s="87" t="s">
        <v>91</v>
      </c>
      <c r="D44" s="47">
        <v>21000</v>
      </c>
      <c r="E44" s="47" t="s">
        <v>58</v>
      </c>
      <c r="F44" s="49">
        <f>IF(OR(D44="-",E44=D44),"-",D44-IF(E44="-",0,E44))</f>
        <v>21000</v>
      </c>
    </row>
    <row r="45" spans="1:6" ht="45">
      <c r="A45" s="51" t="s">
        <v>92</v>
      </c>
      <c r="B45" s="45" t="s">
        <v>10</v>
      </c>
      <c r="C45" s="87" t="s">
        <v>93</v>
      </c>
      <c r="D45" s="47">
        <v>11000</v>
      </c>
      <c r="E45" s="47" t="s">
        <v>58</v>
      </c>
      <c r="F45" s="49">
        <f>IF(OR(D45="-",E45=D45),"-",D45-IF(E45="-",0,E45))</f>
        <v>11000</v>
      </c>
    </row>
    <row r="46" spans="1:6" ht="22.5">
      <c r="A46" s="51" t="s">
        <v>94</v>
      </c>
      <c r="B46" s="45" t="s">
        <v>10</v>
      </c>
      <c r="C46" s="87" t="s">
        <v>95</v>
      </c>
      <c r="D46" s="47">
        <v>10000</v>
      </c>
      <c r="E46" s="47" t="s">
        <v>58</v>
      </c>
      <c r="F46" s="49">
        <f>IF(OR(D46="-",E46=D46),"-",D46-IF(E46="-",0,E46))</f>
        <v>10000</v>
      </c>
    </row>
    <row r="47" spans="1:6">
      <c r="A47" s="51" t="s">
        <v>96</v>
      </c>
      <c r="B47" s="45" t="s">
        <v>10</v>
      </c>
      <c r="C47" s="87" t="s">
        <v>97</v>
      </c>
      <c r="D47" s="47">
        <v>115000000</v>
      </c>
      <c r="E47" s="47">
        <v>15482768.85</v>
      </c>
      <c r="F47" s="49">
        <f>IF(OR(D47="-",E47=D47),"-",D47-IF(E47="-",0,E47))</f>
        <v>99517231.150000006</v>
      </c>
    </row>
    <row r="48" spans="1:6">
      <c r="A48" s="51" t="s">
        <v>98</v>
      </c>
      <c r="B48" s="45" t="s">
        <v>10</v>
      </c>
      <c r="C48" s="87" t="s">
        <v>99</v>
      </c>
      <c r="D48" s="47">
        <v>5000000</v>
      </c>
      <c r="E48" s="47">
        <v>177645.09</v>
      </c>
      <c r="F48" s="49">
        <f>IF(OR(D48="-",E48=D48),"-",D48-IF(E48="-",0,E48))</f>
        <v>4822354.91</v>
      </c>
    </row>
    <row r="49" spans="1:6" ht="33.75">
      <c r="A49" s="51" t="s">
        <v>100</v>
      </c>
      <c r="B49" s="45" t="s">
        <v>10</v>
      </c>
      <c r="C49" s="87" t="s">
        <v>101</v>
      </c>
      <c r="D49" s="47">
        <v>5000000</v>
      </c>
      <c r="E49" s="47">
        <v>177645.09</v>
      </c>
      <c r="F49" s="49">
        <f>IF(OR(D49="-",E49=D49),"-",D49-IF(E49="-",0,E49))</f>
        <v>4822354.91</v>
      </c>
    </row>
    <row r="50" spans="1:6" ht="67.5">
      <c r="A50" s="51" t="s">
        <v>102</v>
      </c>
      <c r="B50" s="45" t="s">
        <v>10</v>
      </c>
      <c r="C50" s="87" t="s">
        <v>103</v>
      </c>
      <c r="D50" s="47">
        <v>4800000</v>
      </c>
      <c r="E50" s="47">
        <v>165115.1</v>
      </c>
      <c r="F50" s="49">
        <f>IF(OR(D50="-",E50=D50),"-",D50-IF(E50="-",0,E50))</f>
        <v>4634884.9000000004</v>
      </c>
    </row>
    <row r="51" spans="1:6" ht="45">
      <c r="A51" s="51" t="s">
        <v>104</v>
      </c>
      <c r="B51" s="45" t="s">
        <v>10</v>
      </c>
      <c r="C51" s="87" t="s">
        <v>105</v>
      </c>
      <c r="D51" s="47">
        <v>200000</v>
      </c>
      <c r="E51" s="47">
        <v>11157.44</v>
      </c>
      <c r="F51" s="49">
        <f>IF(OR(D51="-",E51=D51),"-",D51-IF(E51="-",0,E51))</f>
        <v>188842.56</v>
      </c>
    </row>
    <row r="52" spans="1:6" ht="67.5">
      <c r="A52" s="51" t="s">
        <v>106</v>
      </c>
      <c r="B52" s="45" t="s">
        <v>10</v>
      </c>
      <c r="C52" s="87" t="s">
        <v>107</v>
      </c>
      <c r="D52" s="47" t="s">
        <v>58</v>
      </c>
      <c r="E52" s="47">
        <v>1372.55</v>
      </c>
      <c r="F52" s="49" t="str">
        <f>IF(OR(D52="-",E52=D52),"-",D52-IF(E52="-",0,E52))</f>
        <v>-</v>
      </c>
    </row>
    <row r="53" spans="1:6">
      <c r="A53" s="51" t="s">
        <v>108</v>
      </c>
      <c r="B53" s="45" t="s">
        <v>10</v>
      </c>
      <c r="C53" s="87" t="s">
        <v>109</v>
      </c>
      <c r="D53" s="47">
        <v>110000000</v>
      </c>
      <c r="E53" s="47">
        <v>15305123.76</v>
      </c>
      <c r="F53" s="49">
        <f>IF(OR(D53="-",E53=D53),"-",D53-IF(E53="-",0,E53))</f>
        <v>94694876.239999995</v>
      </c>
    </row>
    <row r="54" spans="1:6">
      <c r="A54" s="51" t="s">
        <v>110</v>
      </c>
      <c r="B54" s="45" t="s">
        <v>10</v>
      </c>
      <c r="C54" s="87" t="s">
        <v>111</v>
      </c>
      <c r="D54" s="47">
        <v>105385000</v>
      </c>
      <c r="E54" s="47">
        <v>14569084.35</v>
      </c>
      <c r="F54" s="49">
        <f>IF(OR(D54="-",E54=D54),"-",D54-IF(E54="-",0,E54))</f>
        <v>90815915.650000006</v>
      </c>
    </row>
    <row r="55" spans="1:6" ht="33.75">
      <c r="A55" s="51" t="s">
        <v>112</v>
      </c>
      <c r="B55" s="45" t="s">
        <v>10</v>
      </c>
      <c r="C55" s="87" t="s">
        <v>113</v>
      </c>
      <c r="D55" s="47">
        <v>105385000</v>
      </c>
      <c r="E55" s="47">
        <v>14569084.35</v>
      </c>
      <c r="F55" s="49">
        <f>IF(OR(D55="-",E55=D55),"-",D55-IF(E55="-",0,E55))</f>
        <v>90815915.650000006</v>
      </c>
    </row>
    <row r="56" spans="1:6">
      <c r="A56" s="51" t="s">
        <v>114</v>
      </c>
      <c r="B56" s="45" t="s">
        <v>10</v>
      </c>
      <c r="C56" s="87" t="s">
        <v>115</v>
      </c>
      <c r="D56" s="47">
        <v>4615000</v>
      </c>
      <c r="E56" s="47">
        <v>736039.41</v>
      </c>
      <c r="F56" s="49">
        <f>IF(OR(D56="-",E56=D56),"-",D56-IF(E56="-",0,E56))</f>
        <v>3878960.59</v>
      </c>
    </row>
    <row r="57" spans="1:6" ht="33.75">
      <c r="A57" s="51" t="s">
        <v>116</v>
      </c>
      <c r="B57" s="45" t="s">
        <v>10</v>
      </c>
      <c r="C57" s="87" t="s">
        <v>117</v>
      </c>
      <c r="D57" s="47">
        <v>4615000</v>
      </c>
      <c r="E57" s="47">
        <v>736039.41</v>
      </c>
      <c r="F57" s="49">
        <f>IF(OR(D57="-",E57=D57),"-",D57-IF(E57="-",0,E57))</f>
        <v>3878960.59</v>
      </c>
    </row>
    <row r="58" spans="1:6" ht="33.75">
      <c r="A58" s="51" t="s">
        <v>118</v>
      </c>
      <c r="B58" s="45" t="s">
        <v>10</v>
      </c>
      <c r="C58" s="87" t="s">
        <v>119</v>
      </c>
      <c r="D58" s="47">
        <v>120650000</v>
      </c>
      <c r="E58" s="47">
        <v>6926502.7800000003</v>
      </c>
      <c r="F58" s="49">
        <f>IF(OR(D58="-",E58=D58),"-",D58-IF(E58="-",0,E58))</f>
        <v>113723497.22</v>
      </c>
    </row>
    <row r="59" spans="1:6" ht="78.75">
      <c r="A59" s="134" t="s">
        <v>120</v>
      </c>
      <c r="B59" s="45" t="s">
        <v>10</v>
      </c>
      <c r="C59" s="87" t="s">
        <v>121</v>
      </c>
      <c r="D59" s="47">
        <v>110450000</v>
      </c>
      <c r="E59" s="47">
        <v>6214781.4699999997</v>
      </c>
      <c r="F59" s="49">
        <f>IF(OR(D59="-",E59=D59),"-",D59-IF(E59="-",0,E59))</f>
        <v>104235218.53</v>
      </c>
    </row>
    <row r="60" spans="1:6" ht="56.25">
      <c r="A60" s="51" t="s">
        <v>122</v>
      </c>
      <c r="B60" s="45" t="s">
        <v>10</v>
      </c>
      <c r="C60" s="87" t="s">
        <v>123</v>
      </c>
      <c r="D60" s="47">
        <v>45000000</v>
      </c>
      <c r="E60" s="47">
        <v>1608192.41</v>
      </c>
      <c r="F60" s="49">
        <f>IF(OR(D60="-",E60=D60),"-",D60-IF(E60="-",0,E60))</f>
        <v>43391807.590000004</v>
      </c>
    </row>
    <row r="61" spans="1:6" ht="67.5">
      <c r="A61" s="134" t="s">
        <v>124</v>
      </c>
      <c r="B61" s="45" t="s">
        <v>10</v>
      </c>
      <c r="C61" s="87" t="s">
        <v>125</v>
      </c>
      <c r="D61" s="47">
        <v>45000000</v>
      </c>
      <c r="E61" s="47">
        <v>1608192.41</v>
      </c>
      <c r="F61" s="49">
        <f>IF(OR(D61="-",E61=D61),"-",D61-IF(E61="-",0,E61))</f>
        <v>43391807.590000004</v>
      </c>
    </row>
    <row r="62" spans="1:6" ht="67.5">
      <c r="A62" s="134" t="s">
        <v>126</v>
      </c>
      <c r="B62" s="45" t="s">
        <v>10</v>
      </c>
      <c r="C62" s="87" t="s">
        <v>127</v>
      </c>
      <c r="D62" s="47">
        <v>4000000</v>
      </c>
      <c r="E62" s="47">
        <v>38362.910000000003</v>
      </c>
      <c r="F62" s="49">
        <f>IF(OR(D62="-",E62=D62),"-",D62-IF(E62="-",0,E62))</f>
        <v>3961637.09</v>
      </c>
    </row>
    <row r="63" spans="1:6" ht="67.5">
      <c r="A63" s="51" t="s">
        <v>128</v>
      </c>
      <c r="B63" s="45" t="s">
        <v>10</v>
      </c>
      <c r="C63" s="87" t="s">
        <v>129</v>
      </c>
      <c r="D63" s="47">
        <v>4000000</v>
      </c>
      <c r="E63" s="47">
        <v>38362.910000000003</v>
      </c>
      <c r="F63" s="49">
        <f>IF(OR(D63="-",E63=D63),"-",D63-IF(E63="-",0,E63))</f>
        <v>3961637.09</v>
      </c>
    </row>
    <row r="64" spans="1:6" ht="33.75">
      <c r="A64" s="51" t="s">
        <v>130</v>
      </c>
      <c r="B64" s="45" t="s">
        <v>10</v>
      </c>
      <c r="C64" s="87" t="s">
        <v>131</v>
      </c>
      <c r="D64" s="47">
        <v>61450000</v>
      </c>
      <c r="E64" s="47">
        <v>4568226.1500000004</v>
      </c>
      <c r="F64" s="49">
        <f>IF(OR(D64="-",E64=D64),"-",D64-IF(E64="-",0,E64))</f>
        <v>56881773.850000001</v>
      </c>
    </row>
    <row r="65" spans="1:6" ht="33.75">
      <c r="A65" s="51" t="s">
        <v>132</v>
      </c>
      <c r="B65" s="45" t="s">
        <v>10</v>
      </c>
      <c r="C65" s="87" t="s">
        <v>133</v>
      </c>
      <c r="D65" s="47">
        <v>61450000</v>
      </c>
      <c r="E65" s="47">
        <v>4568226.1500000004</v>
      </c>
      <c r="F65" s="49">
        <f>IF(OR(D65="-",E65=D65),"-",D65-IF(E65="-",0,E65))</f>
        <v>56881773.850000001</v>
      </c>
    </row>
    <row r="66" spans="1:6" ht="67.5">
      <c r="A66" s="134" t="s">
        <v>134</v>
      </c>
      <c r="B66" s="45" t="s">
        <v>10</v>
      </c>
      <c r="C66" s="87" t="s">
        <v>135</v>
      </c>
      <c r="D66" s="47">
        <v>10200000</v>
      </c>
      <c r="E66" s="47">
        <v>711721.31</v>
      </c>
      <c r="F66" s="49">
        <f>IF(OR(D66="-",E66=D66),"-",D66-IF(E66="-",0,E66))</f>
        <v>9488278.6899999995</v>
      </c>
    </row>
    <row r="67" spans="1:6" ht="67.5">
      <c r="A67" s="134" t="s">
        <v>136</v>
      </c>
      <c r="B67" s="45" t="s">
        <v>10</v>
      </c>
      <c r="C67" s="87" t="s">
        <v>137</v>
      </c>
      <c r="D67" s="47">
        <v>10200000</v>
      </c>
      <c r="E67" s="47">
        <v>711721.31</v>
      </c>
      <c r="F67" s="49">
        <f>IF(OR(D67="-",E67=D67),"-",D67-IF(E67="-",0,E67))</f>
        <v>9488278.6899999995</v>
      </c>
    </row>
    <row r="68" spans="1:6" ht="67.5">
      <c r="A68" s="51" t="s">
        <v>138</v>
      </c>
      <c r="B68" s="45" t="s">
        <v>10</v>
      </c>
      <c r="C68" s="87" t="s">
        <v>139</v>
      </c>
      <c r="D68" s="47">
        <v>10200000</v>
      </c>
      <c r="E68" s="47">
        <v>711721.31</v>
      </c>
      <c r="F68" s="49">
        <f>IF(OR(D68="-",E68=D68),"-",D68-IF(E68="-",0,E68))</f>
        <v>9488278.6899999995</v>
      </c>
    </row>
    <row r="69" spans="1:6" ht="67.5">
      <c r="A69" s="51" t="s">
        <v>138</v>
      </c>
      <c r="B69" s="45" t="s">
        <v>10</v>
      </c>
      <c r="C69" s="87" t="s">
        <v>140</v>
      </c>
      <c r="D69" s="47">
        <v>1000000</v>
      </c>
      <c r="E69" s="47" t="s">
        <v>58</v>
      </c>
      <c r="F69" s="49">
        <f>IF(OR(D69="-",E69=D69),"-",D69-IF(E69="-",0,E69))</f>
        <v>1000000</v>
      </c>
    </row>
    <row r="70" spans="1:6" ht="67.5">
      <c r="A70" s="51" t="s">
        <v>138</v>
      </c>
      <c r="B70" s="45" t="s">
        <v>10</v>
      </c>
      <c r="C70" s="87" t="s">
        <v>141</v>
      </c>
      <c r="D70" s="47">
        <v>9200000</v>
      </c>
      <c r="E70" s="47">
        <v>711721.31</v>
      </c>
      <c r="F70" s="49">
        <f>IF(OR(D70="-",E70=D70),"-",D70-IF(E70="-",0,E70))</f>
        <v>8488278.6899999995</v>
      </c>
    </row>
    <row r="71" spans="1:6" ht="22.5">
      <c r="A71" s="51" t="s">
        <v>142</v>
      </c>
      <c r="B71" s="45" t="s">
        <v>10</v>
      </c>
      <c r="C71" s="87" t="s">
        <v>143</v>
      </c>
      <c r="D71" s="47" t="s">
        <v>58</v>
      </c>
      <c r="E71" s="47">
        <v>28400</v>
      </c>
      <c r="F71" s="49" t="str">
        <f>IF(OR(D71="-",E71=D71),"-",D71-IF(E71="-",0,E71))</f>
        <v>-</v>
      </c>
    </row>
    <row r="72" spans="1:6">
      <c r="A72" s="51" t="s">
        <v>144</v>
      </c>
      <c r="B72" s="45" t="s">
        <v>10</v>
      </c>
      <c r="C72" s="87" t="s">
        <v>145</v>
      </c>
      <c r="D72" s="47" t="s">
        <v>58</v>
      </c>
      <c r="E72" s="47">
        <v>28400</v>
      </c>
      <c r="F72" s="49" t="str">
        <f>IF(OR(D72="-",E72=D72),"-",D72-IF(E72="-",0,E72))</f>
        <v>-</v>
      </c>
    </row>
    <row r="73" spans="1:6">
      <c r="A73" s="51" t="s">
        <v>146</v>
      </c>
      <c r="B73" s="45" t="s">
        <v>10</v>
      </c>
      <c r="C73" s="87" t="s">
        <v>147</v>
      </c>
      <c r="D73" s="47" t="s">
        <v>58</v>
      </c>
      <c r="E73" s="47">
        <v>28400</v>
      </c>
      <c r="F73" s="49" t="str">
        <f>IF(OR(D73="-",E73=D73),"-",D73-IF(E73="-",0,E73))</f>
        <v>-</v>
      </c>
    </row>
    <row r="74" spans="1:6" ht="22.5">
      <c r="A74" s="51" t="s">
        <v>148</v>
      </c>
      <c r="B74" s="45" t="s">
        <v>10</v>
      </c>
      <c r="C74" s="87" t="s">
        <v>149</v>
      </c>
      <c r="D74" s="47" t="s">
        <v>58</v>
      </c>
      <c r="E74" s="47">
        <v>28400</v>
      </c>
      <c r="F74" s="49" t="str">
        <f>IF(OR(D74="-",E74=D74),"-",D74-IF(E74="-",0,E74))</f>
        <v>-</v>
      </c>
    </row>
    <row r="75" spans="1:6" ht="22.5">
      <c r="A75" s="51" t="s">
        <v>150</v>
      </c>
      <c r="B75" s="45" t="s">
        <v>10</v>
      </c>
      <c r="C75" s="87" t="s">
        <v>151</v>
      </c>
      <c r="D75" s="47">
        <v>107100000</v>
      </c>
      <c r="E75" s="47">
        <v>3053810.01</v>
      </c>
      <c r="F75" s="49">
        <f>IF(OR(D75="-",E75=D75),"-",D75-IF(E75="-",0,E75))</f>
        <v>104046189.98999999</v>
      </c>
    </row>
    <row r="76" spans="1:6" ht="67.5">
      <c r="A76" s="134" t="s">
        <v>152</v>
      </c>
      <c r="B76" s="45" t="s">
        <v>10</v>
      </c>
      <c r="C76" s="87" t="s">
        <v>153</v>
      </c>
      <c r="D76" s="47">
        <v>84500000</v>
      </c>
      <c r="E76" s="47">
        <v>2505937.38</v>
      </c>
      <c r="F76" s="49">
        <f>IF(OR(D76="-",E76=D76),"-",D76-IF(E76="-",0,E76))</f>
        <v>81994062.620000005</v>
      </c>
    </row>
    <row r="77" spans="1:6" ht="78.75">
      <c r="A77" s="134" t="s">
        <v>154</v>
      </c>
      <c r="B77" s="45" t="s">
        <v>10</v>
      </c>
      <c r="C77" s="87" t="s">
        <v>155</v>
      </c>
      <c r="D77" s="47">
        <v>84500000</v>
      </c>
      <c r="E77" s="47">
        <v>2505937.38</v>
      </c>
      <c r="F77" s="49">
        <f>IF(OR(D77="-",E77=D77),"-",D77-IF(E77="-",0,E77))</f>
        <v>81994062.620000005</v>
      </c>
    </row>
    <row r="78" spans="1:6" ht="78.75">
      <c r="A78" s="134" t="s">
        <v>156</v>
      </c>
      <c r="B78" s="45" t="s">
        <v>10</v>
      </c>
      <c r="C78" s="87" t="s">
        <v>157</v>
      </c>
      <c r="D78" s="47">
        <v>84500000</v>
      </c>
      <c r="E78" s="47">
        <v>2505937.38</v>
      </c>
      <c r="F78" s="49">
        <f>IF(OR(D78="-",E78=D78),"-",D78-IF(E78="-",0,E78))</f>
        <v>81994062.620000005</v>
      </c>
    </row>
    <row r="79" spans="1:6" ht="22.5">
      <c r="A79" s="51" t="s">
        <v>158</v>
      </c>
      <c r="B79" s="45" t="s">
        <v>10</v>
      </c>
      <c r="C79" s="87" t="s">
        <v>159</v>
      </c>
      <c r="D79" s="47">
        <v>22600000</v>
      </c>
      <c r="E79" s="47">
        <v>547872.63</v>
      </c>
      <c r="F79" s="49">
        <f>IF(OR(D79="-",E79=D79),"-",D79-IF(E79="-",0,E79))</f>
        <v>22052127.370000001</v>
      </c>
    </row>
    <row r="80" spans="1:6" ht="33.75">
      <c r="A80" s="51" t="s">
        <v>160</v>
      </c>
      <c r="B80" s="45" t="s">
        <v>10</v>
      </c>
      <c r="C80" s="87" t="s">
        <v>161</v>
      </c>
      <c r="D80" s="47">
        <v>2000000</v>
      </c>
      <c r="E80" s="47">
        <v>13613.89</v>
      </c>
      <c r="F80" s="49">
        <f>IF(OR(D80="-",E80=D80),"-",D80-IF(E80="-",0,E80))</f>
        <v>1986386.11</v>
      </c>
    </row>
    <row r="81" spans="1:6" ht="45">
      <c r="A81" s="51" t="s">
        <v>162</v>
      </c>
      <c r="B81" s="45" t="s">
        <v>10</v>
      </c>
      <c r="C81" s="87" t="s">
        <v>163</v>
      </c>
      <c r="D81" s="47">
        <v>2000000</v>
      </c>
      <c r="E81" s="47">
        <v>13613.89</v>
      </c>
      <c r="F81" s="49">
        <f>IF(OR(D81="-",E81=D81),"-",D81-IF(E81="-",0,E81))</f>
        <v>1986386.11</v>
      </c>
    </row>
    <row r="82" spans="1:6" ht="45">
      <c r="A82" s="51" t="s">
        <v>164</v>
      </c>
      <c r="B82" s="45" t="s">
        <v>10</v>
      </c>
      <c r="C82" s="87" t="s">
        <v>165</v>
      </c>
      <c r="D82" s="47">
        <v>20600000</v>
      </c>
      <c r="E82" s="47">
        <v>534258.74</v>
      </c>
      <c r="F82" s="49">
        <f>IF(OR(D82="-",E82=D82),"-",D82-IF(E82="-",0,E82))</f>
        <v>20065741.260000002</v>
      </c>
    </row>
    <row r="83" spans="1:6" ht="45">
      <c r="A83" s="51" t="s">
        <v>166</v>
      </c>
      <c r="B83" s="45" t="s">
        <v>10</v>
      </c>
      <c r="C83" s="87" t="s">
        <v>167</v>
      </c>
      <c r="D83" s="47">
        <v>20600000</v>
      </c>
      <c r="E83" s="47">
        <v>534258.74</v>
      </c>
      <c r="F83" s="49">
        <f>IF(OR(D83="-",E83=D83),"-",D83-IF(E83="-",0,E83))</f>
        <v>20065741.260000002</v>
      </c>
    </row>
    <row r="84" spans="1:6">
      <c r="A84" s="51" t="s">
        <v>168</v>
      </c>
      <c r="B84" s="45" t="s">
        <v>10</v>
      </c>
      <c r="C84" s="87" t="s">
        <v>169</v>
      </c>
      <c r="D84" s="47">
        <v>150000</v>
      </c>
      <c r="E84" s="47" t="s">
        <v>58</v>
      </c>
      <c r="F84" s="49">
        <f>IF(OR(D84="-",E84=D84),"-",D84-IF(E84="-",0,E84))</f>
        <v>150000</v>
      </c>
    </row>
    <row r="85" spans="1:6" ht="56.25">
      <c r="A85" s="51" t="s">
        <v>170</v>
      </c>
      <c r="B85" s="45" t="s">
        <v>10</v>
      </c>
      <c r="C85" s="87" t="s">
        <v>171</v>
      </c>
      <c r="D85" s="47">
        <v>130000</v>
      </c>
      <c r="E85" s="47" t="s">
        <v>58</v>
      </c>
      <c r="F85" s="49">
        <f>IF(OR(D85="-",E85=D85),"-",D85-IF(E85="-",0,E85))</f>
        <v>130000</v>
      </c>
    </row>
    <row r="86" spans="1:6" ht="56.25">
      <c r="A86" s="51" t="s">
        <v>172</v>
      </c>
      <c r="B86" s="45" t="s">
        <v>10</v>
      </c>
      <c r="C86" s="87" t="s">
        <v>173</v>
      </c>
      <c r="D86" s="47">
        <v>130000</v>
      </c>
      <c r="E86" s="47" t="s">
        <v>58</v>
      </c>
      <c r="F86" s="49">
        <f>IF(OR(D86="-",E86=D86),"-",D86-IF(E86="-",0,E86))</f>
        <v>130000</v>
      </c>
    </row>
    <row r="87" spans="1:6" ht="22.5">
      <c r="A87" s="51" t="s">
        <v>174</v>
      </c>
      <c r="B87" s="45" t="s">
        <v>10</v>
      </c>
      <c r="C87" s="87" t="s">
        <v>175</v>
      </c>
      <c r="D87" s="47">
        <v>20000</v>
      </c>
      <c r="E87" s="47" t="s">
        <v>58</v>
      </c>
      <c r="F87" s="49">
        <f>IF(OR(D87="-",E87=D87),"-",D87-IF(E87="-",0,E87))</f>
        <v>20000</v>
      </c>
    </row>
    <row r="88" spans="1:6" ht="33.75">
      <c r="A88" s="51" t="s">
        <v>176</v>
      </c>
      <c r="B88" s="45" t="s">
        <v>10</v>
      </c>
      <c r="C88" s="87" t="s">
        <v>177</v>
      </c>
      <c r="D88" s="47">
        <v>20000</v>
      </c>
      <c r="E88" s="47" t="s">
        <v>58</v>
      </c>
      <c r="F88" s="49">
        <f>IF(OR(D88="-",E88=D88),"-",D88-IF(E88="-",0,E88))</f>
        <v>20000</v>
      </c>
    </row>
    <row r="89" spans="1:6">
      <c r="A89" s="51" t="s">
        <v>178</v>
      </c>
      <c r="B89" s="45" t="s">
        <v>10</v>
      </c>
      <c r="C89" s="87" t="s">
        <v>179</v>
      </c>
      <c r="D89" s="47">
        <v>600000</v>
      </c>
      <c r="E89" s="47" t="s">
        <v>58</v>
      </c>
      <c r="F89" s="49">
        <f>IF(OR(D89="-",E89=D89),"-",D89-IF(E89="-",0,E89))</f>
        <v>600000</v>
      </c>
    </row>
    <row r="90" spans="1:6">
      <c r="A90" s="51" t="s">
        <v>180</v>
      </c>
      <c r="B90" s="45" t="s">
        <v>10</v>
      </c>
      <c r="C90" s="87" t="s">
        <v>181</v>
      </c>
      <c r="D90" s="47">
        <v>600000</v>
      </c>
      <c r="E90" s="47" t="s">
        <v>58</v>
      </c>
      <c r="F90" s="49">
        <f>IF(OR(D90="-",E90=D90),"-",D90-IF(E90="-",0,E90))</f>
        <v>600000</v>
      </c>
    </row>
    <row r="91" spans="1:6" ht="22.5">
      <c r="A91" s="51" t="s">
        <v>182</v>
      </c>
      <c r="B91" s="45" t="s">
        <v>10</v>
      </c>
      <c r="C91" s="87" t="s">
        <v>183</v>
      </c>
      <c r="D91" s="47">
        <v>600000</v>
      </c>
      <c r="E91" s="47" t="s">
        <v>58</v>
      </c>
      <c r="F91" s="49">
        <f>IF(OR(D91="-",E91=D91),"-",D91-IF(E91="-",0,E91))</f>
        <v>600000</v>
      </c>
    </row>
    <row r="92" spans="1:6">
      <c r="A92" s="51" t="s">
        <v>184</v>
      </c>
      <c r="B92" s="45" t="s">
        <v>10</v>
      </c>
      <c r="C92" s="87" t="s">
        <v>185</v>
      </c>
      <c r="D92" s="47">
        <v>109733597.16</v>
      </c>
      <c r="E92" s="47">
        <v>-3308779.86</v>
      </c>
      <c r="F92" s="49">
        <f>IF(OR(D92="-",E92=D92),"-",D92-IF(E92="-",0,E92))</f>
        <v>113042377.02</v>
      </c>
    </row>
    <row r="93" spans="1:6" ht="33.75">
      <c r="A93" s="51" t="s">
        <v>186</v>
      </c>
      <c r="B93" s="45" t="s">
        <v>10</v>
      </c>
      <c r="C93" s="87" t="s">
        <v>187</v>
      </c>
      <c r="D93" s="47">
        <v>109733597.16</v>
      </c>
      <c r="E93" s="47">
        <v>8921134.1400000006</v>
      </c>
      <c r="F93" s="49">
        <f>IF(OR(D93="-",E93=D93),"-",D93-IF(E93="-",0,E93))</f>
        <v>100812463.02</v>
      </c>
    </row>
    <row r="94" spans="1:6" ht="22.5">
      <c r="A94" s="51" t="s">
        <v>188</v>
      </c>
      <c r="B94" s="45" t="s">
        <v>10</v>
      </c>
      <c r="C94" s="87" t="s">
        <v>189</v>
      </c>
      <c r="D94" s="47">
        <v>67646800</v>
      </c>
      <c r="E94" s="47">
        <v>4509787</v>
      </c>
      <c r="F94" s="49">
        <f>IF(OR(D94="-",E94=D94),"-",D94-IF(E94="-",0,E94))</f>
        <v>63137013</v>
      </c>
    </row>
    <row r="95" spans="1:6">
      <c r="A95" s="51" t="s">
        <v>190</v>
      </c>
      <c r="B95" s="45" t="s">
        <v>10</v>
      </c>
      <c r="C95" s="87" t="s">
        <v>191</v>
      </c>
      <c r="D95" s="47">
        <v>67646800</v>
      </c>
      <c r="E95" s="47">
        <v>4509787</v>
      </c>
      <c r="F95" s="49">
        <f>IF(OR(D95="-",E95=D95),"-",D95-IF(E95="-",0,E95))</f>
        <v>63137013</v>
      </c>
    </row>
    <row r="96" spans="1:6" ht="22.5">
      <c r="A96" s="51" t="s">
        <v>192</v>
      </c>
      <c r="B96" s="45" t="s">
        <v>10</v>
      </c>
      <c r="C96" s="87" t="s">
        <v>193</v>
      </c>
      <c r="D96" s="47">
        <v>67646800</v>
      </c>
      <c r="E96" s="47">
        <v>4509787</v>
      </c>
      <c r="F96" s="49">
        <f>IF(OR(D96="-",E96=D96),"-",D96-IF(E96="-",0,E96))</f>
        <v>63137013</v>
      </c>
    </row>
    <row r="97" spans="1:6" ht="22.5">
      <c r="A97" s="51" t="s">
        <v>194</v>
      </c>
      <c r="B97" s="45" t="s">
        <v>10</v>
      </c>
      <c r="C97" s="87" t="s">
        <v>195</v>
      </c>
      <c r="D97" s="47">
        <v>26491097.050000001</v>
      </c>
      <c r="E97" s="47">
        <v>4411347.1399999997</v>
      </c>
      <c r="F97" s="49">
        <f>IF(OR(D97="-",E97=D97),"-",D97-IF(E97="-",0,E97))</f>
        <v>22079749.91</v>
      </c>
    </row>
    <row r="98" spans="1:6" ht="90">
      <c r="A98" s="134" t="s">
        <v>196</v>
      </c>
      <c r="B98" s="45" t="s">
        <v>10</v>
      </c>
      <c r="C98" s="87" t="s">
        <v>197</v>
      </c>
      <c r="D98" s="47">
        <v>14224364.85</v>
      </c>
      <c r="E98" s="47">
        <v>4411347.1399999997</v>
      </c>
      <c r="F98" s="49">
        <f>IF(OR(D98="-",E98=D98),"-",D98-IF(E98="-",0,E98))</f>
        <v>9813017.7100000009</v>
      </c>
    </row>
    <row r="99" spans="1:6" ht="90">
      <c r="A99" s="134" t="s">
        <v>198</v>
      </c>
      <c r="B99" s="45" t="s">
        <v>10</v>
      </c>
      <c r="C99" s="87" t="s">
        <v>199</v>
      </c>
      <c r="D99" s="47">
        <v>14224364.85</v>
      </c>
      <c r="E99" s="47">
        <v>4411347.1399999997</v>
      </c>
      <c r="F99" s="49">
        <f>IF(OR(D99="-",E99=D99),"-",D99-IF(E99="-",0,E99))</f>
        <v>9813017.7100000009</v>
      </c>
    </row>
    <row r="100" spans="1:6" ht="67.5">
      <c r="A100" s="51" t="s">
        <v>200</v>
      </c>
      <c r="B100" s="45" t="s">
        <v>10</v>
      </c>
      <c r="C100" s="87" t="s">
        <v>201</v>
      </c>
      <c r="D100" s="47">
        <v>8238732.2000000002</v>
      </c>
      <c r="E100" s="47" t="s">
        <v>58</v>
      </c>
      <c r="F100" s="49">
        <f>IF(OR(D100="-",E100=D100),"-",D100-IF(E100="-",0,E100))</f>
        <v>8238732.2000000002</v>
      </c>
    </row>
    <row r="101" spans="1:6" ht="67.5">
      <c r="A101" s="51" t="s">
        <v>202</v>
      </c>
      <c r="B101" s="45" t="s">
        <v>10</v>
      </c>
      <c r="C101" s="87" t="s">
        <v>203</v>
      </c>
      <c r="D101" s="47">
        <v>8238732.2000000002</v>
      </c>
      <c r="E101" s="47" t="s">
        <v>58</v>
      </c>
      <c r="F101" s="49">
        <f>IF(OR(D101="-",E101=D101),"-",D101-IF(E101="-",0,E101))</f>
        <v>8238732.2000000002</v>
      </c>
    </row>
    <row r="102" spans="1:6" ht="67.5">
      <c r="A102" s="134" t="s">
        <v>204</v>
      </c>
      <c r="B102" s="45" t="s">
        <v>10</v>
      </c>
      <c r="C102" s="87" t="s">
        <v>205</v>
      </c>
      <c r="D102" s="47">
        <v>4028000</v>
      </c>
      <c r="E102" s="47" t="s">
        <v>58</v>
      </c>
      <c r="F102" s="49">
        <f>IF(OR(D102="-",E102=D102),"-",D102-IF(E102="-",0,E102))</f>
        <v>4028000</v>
      </c>
    </row>
    <row r="103" spans="1:6" ht="78.75">
      <c r="A103" s="134" t="s">
        <v>206</v>
      </c>
      <c r="B103" s="45" t="s">
        <v>10</v>
      </c>
      <c r="C103" s="87" t="s">
        <v>207</v>
      </c>
      <c r="D103" s="47">
        <v>4028000</v>
      </c>
      <c r="E103" s="47" t="s">
        <v>58</v>
      </c>
      <c r="F103" s="49">
        <f>IF(OR(D103="-",E103=D103),"-",D103-IF(E103="-",0,E103))</f>
        <v>4028000</v>
      </c>
    </row>
    <row r="104" spans="1:6">
      <c r="A104" s="51" t="s">
        <v>208</v>
      </c>
      <c r="B104" s="45" t="s">
        <v>10</v>
      </c>
      <c r="C104" s="87" t="s">
        <v>209</v>
      </c>
      <c r="D104" s="47">
        <v>15595700.109999999</v>
      </c>
      <c r="E104" s="47" t="s">
        <v>58</v>
      </c>
      <c r="F104" s="49">
        <f>IF(OR(D104="-",E104=D104),"-",D104-IF(E104="-",0,E104))</f>
        <v>15595700.109999999</v>
      </c>
    </row>
    <row r="105" spans="1:6" ht="22.5">
      <c r="A105" s="51" t="s">
        <v>210</v>
      </c>
      <c r="B105" s="45" t="s">
        <v>10</v>
      </c>
      <c r="C105" s="87" t="s">
        <v>211</v>
      </c>
      <c r="D105" s="47">
        <v>15595700.109999999</v>
      </c>
      <c r="E105" s="47" t="s">
        <v>58</v>
      </c>
      <c r="F105" s="49">
        <f>IF(OR(D105="-",E105=D105),"-",D105-IF(E105="-",0,E105))</f>
        <v>15595700.109999999</v>
      </c>
    </row>
    <row r="106" spans="1:6" ht="22.5">
      <c r="A106" s="51" t="s">
        <v>212</v>
      </c>
      <c r="B106" s="45" t="s">
        <v>10</v>
      </c>
      <c r="C106" s="87" t="s">
        <v>213</v>
      </c>
      <c r="D106" s="47">
        <v>15595700.109999999</v>
      </c>
      <c r="E106" s="47" t="s">
        <v>58</v>
      </c>
      <c r="F106" s="49">
        <f>IF(OR(D106="-",E106=D106),"-",D106-IF(E106="-",0,E106))</f>
        <v>15595700.109999999</v>
      </c>
    </row>
    <row r="107" spans="1:6" ht="78.75">
      <c r="A107" s="51" t="s">
        <v>214</v>
      </c>
      <c r="B107" s="45" t="s">
        <v>10</v>
      </c>
      <c r="C107" s="87" t="s">
        <v>215</v>
      </c>
      <c r="D107" s="47" t="s">
        <v>58</v>
      </c>
      <c r="E107" s="47">
        <v>50000</v>
      </c>
      <c r="F107" s="49" t="str">
        <f>IF(OR(D107="-",E107=D107),"-",D107-IF(E107="-",0,E107))</f>
        <v>-</v>
      </c>
    </row>
    <row r="108" spans="1:6" ht="56.25">
      <c r="A108" s="51" t="s">
        <v>216</v>
      </c>
      <c r="B108" s="45" t="s">
        <v>10</v>
      </c>
      <c r="C108" s="87" t="s">
        <v>217</v>
      </c>
      <c r="D108" s="47" t="s">
        <v>58</v>
      </c>
      <c r="E108" s="47">
        <v>50000</v>
      </c>
      <c r="F108" s="49" t="str">
        <f>IF(OR(D108="-",E108=D108),"-",D108-IF(E108="-",0,E108))</f>
        <v>-</v>
      </c>
    </row>
    <row r="109" spans="1:6" ht="56.25">
      <c r="A109" s="51" t="s">
        <v>218</v>
      </c>
      <c r="B109" s="45" t="s">
        <v>10</v>
      </c>
      <c r="C109" s="87" t="s">
        <v>219</v>
      </c>
      <c r="D109" s="47" t="s">
        <v>58</v>
      </c>
      <c r="E109" s="47">
        <v>50000</v>
      </c>
      <c r="F109" s="49" t="str">
        <f>IF(OR(D109="-",E109=D109),"-",D109-IF(E109="-",0,E109))</f>
        <v>-</v>
      </c>
    </row>
    <row r="110" spans="1:6" ht="45">
      <c r="A110" s="51" t="s">
        <v>220</v>
      </c>
      <c r="B110" s="45" t="s">
        <v>10</v>
      </c>
      <c r="C110" s="87" t="s">
        <v>221</v>
      </c>
      <c r="D110" s="47" t="s">
        <v>58</v>
      </c>
      <c r="E110" s="47">
        <v>50000</v>
      </c>
      <c r="F110" s="49" t="str">
        <f>IF(OR(D110="-",E110=D110),"-",D110-IF(E110="-",0,E110))</f>
        <v>-</v>
      </c>
    </row>
    <row r="111" spans="1:6" ht="33.75">
      <c r="A111" s="51" t="s">
        <v>222</v>
      </c>
      <c r="B111" s="45" t="s">
        <v>10</v>
      </c>
      <c r="C111" s="87" t="s">
        <v>223</v>
      </c>
      <c r="D111" s="47" t="s">
        <v>58</v>
      </c>
      <c r="E111" s="47">
        <v>-12279914</v>
      </c>
      <c r="F111" s="49" t="str">
        <f>IF(OR(D111="-",E111=D111),"-",D111-IF(E111="-",0,E111))</f>
        <v>-</v>
      </c>
    </row>
    <row r="112" spans="1:6" ht="45">
      <c r="A112" s="51" t="s">
        <v>224</v>
      </c>
      <c r="B112" s="45" t="s">
        <v>10</v>
      </c>
      <c r="C112" s="87" t="s">
        <v>225</v>
      </c>
      <c r="D112" s="47" t="s">
        <v>58</v>
      </c>
      <c r="E112" s="47">
        <v>-12279914</v>
      </c>
      <c r="F112" s="49" t="str">
        <f>IF(OR(D112="-",E112=D112),"-",D112-IF(E112="-",0,E112))</f>
        <v>-</v>
      </c>
    </row>
    <row r="113" spans="1:6" ht="45">
      <c r="A113" s="51" t="s">
        <v>224</v>
      </c>
      <c r="B113" s="45" t="s">
        <v>10</v>
      </c>
      <c r="C113" s="87" t="s">
        <v>226</v>
      </c>
      <c r="D113" s="47" t="s">
        <v>58</v>
      </c>
      <c r="E113" s="47">
        <v>-11079914</v>
      </c>
      <c r="F113" s="49" t="str">
        <f>IF(OR(D113="-",E113=D113),"-",D113-IF(E113="-",0,E113))</f>
        <v>-</v>
      </c>
    </row>
    <row r="114" spans="1:6" ht="45.75" thickBot="1">
      <c r="A114" s="51" t="s">
        <v>224</v>
      </c>
      <c r="B114" s="45" t="s">
        <v>10</v>
      </c>
      <c r="C114" s="87" t="s">
        <v>227</v>
      </c>
      <c r="D114" s="47" t="s">
        <v>58</v>
      </c>
      <c r="E114" s="47">
        <v>-1200000</v>
      </c>
      <c r="F114" s="49" t="str">
        <f>IF(OR(D114="-",E114=D114),"-",D114-IF(E114="-",0,E114))</f>
        <v>-</v>
      </c>
    </row>
    <row r="115" spans="1:6" ht="12.75" customHeight="1">
      <c r="A115" s="52"/>
      <c r="B115" s="53"/>
      <c r="C115" s="53"/>
      <c r="D115" s="24"/>
      <c r="E115" s="24"/>
      <c r="F115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401" priority="96" stopIfTrue="1" operator="equal">
      <formula>0</formula>
    </cfRule>
  </conditionalFormatting>
  <conditionalFormatting sqref="F20">
    <cfRule type="cellIs" dxfId="400" priority="95" stopIfTrue="1" operator="equal">
      <formula>0</formula>
    </cfRule>
  </conditionalFormatting>
  <conditionalFormatting sqref="F21">
    <cfRule type="cellIs" dxfId="399" priority="94" stopIfTrue="1" operator="equal">
      <formula>0</formula>
    </cfRule>
  </conditionalFormatting>
  <conditionalFormatting sqref="F22">
    <cfRule type="cellIs" dxfId="398" priority="93" stopIfTrue="1" operator="equal">
      <formula>0</formula>
    </cfRule>
  </conditionalFormatting>
  <conditionalFormatting sqref="F23">
    <cfRule type="cellIs" dxfId="397" priority="92" stopIfTrue="1" operator="equal">
      <formula>0</formula>
    </cfRule>
  </conditionalFormatting>
  <conditionalFormatting sqref="F24">
    <cfRule type="cellIs" dxfId="396" priority="91" stopIfTrue="1" operator="equal">
      <formula>0</formula>
    </cfRule>
  </conditionalFormatting>
  <conditionalFormatting sqref="F25">
    <cfRule type="cellIs" dxfId="395" priority="90" stopIfTrue="1" operator="equal">
      <formula>0</formula>
    </cfRule>
  </conditionalFormatting>
  <conditionalFormatting sqref="F26">
    <cfRule type="cellIs" dxfId="394" priority="89" stopIfTrue="1" operator="equal">
      <formula>0</formula>
    </cfRule>
  </conditionalFormatting>
  <conditionalFormatting sqref="F27">
    <cfRule type="cellIs" dxfId="393" priority="88" stopIfTrue="1" operator="equal">
      <formula>0</formula>
    </cfRule>
  </conditionalFormatting>
  <conditionalFormatting sqref="F28">
    <cfRule type="cellIs" dxfId="392" priority="87" stopIfTrue="1" operator="equal">
      <formula>0</formula>
    </cfRule>
  </conditionalFormatting>
  <conditionalFormatting sqref="F29">
    <cfRule type="cellIs" dxfId="391" priority="86" stopIfTrue="1" operator="equal">
      <formula>0</formula>
    </cfRule>
  </conditionalFormatting>
  <conditionalFormatting sqref="F30">
    <cfRule type="cellIs" dxfId="390" priority="85" stopIfTrue="1" operator="equal">
      <formula>0</formula>
    </cfRule>
  </conditionalFormatting>
  <conditionalFormatting sqref="F31">
    <cfRule type="cellIs" dxfId="389" priority="84" stopIfTrue="1" operator="equal">
      <formula>0</formula>
    </cfRule>
  </conditionalFormatting>
  <conditionalFormatting sqref="F32">
    <cfRule type="cellIs" dxfId="388" priority="83" stopIfTrue="1" operator="equal">
      <formula>0</formula>
    </cfRule>
  </conditionalFormatting>
  <conditionalFormatting sqref="F33">
    <cfRule type="cellIs" dxfId="387" priority="82" stopIfTrue="1" operator="equal">
      <formula>0</formula>
    </cfRule>
  </conditionalFormatting>
  <conditionalFormatting sqref="F34">
    <cfRule type="cellIs" dxfId="386" priority="81" stopIfTrue="1" operator="equal">
      <formula>0</formula>
    </cfRule>
  </conditionalFormatting>
  <conditionalFormatting sqref="F35">
    <cfRule type="cellIs" dxfId="385" priority="80" stopIfTrue="1" operator="equal">
      <formula>0</formula>
    </cfRule>
  </conditionalFormatting>
  <conditionalFormatting sqref="F36">
    <cfRule type="cellIs" dxfId="384" priority="79" stopIfTrue="1" operator="equal">
      <formula>0</formula>
    </cfRule>
  </conditionalFormatting>
  <conditionalFormatting sqref="F37">
    <cfRule type="cellIs" dxfId="383" priority="78" stopIfTrue="1" operator="equal">
      <formula>0</formula>
    </cfRule>
  </conditionalFormatting>
  <conditionalFormatting sqref="F38">
    <cfRule type="cellIs" dxfId="382" priority="77" stopIfTrue="1" operator="equal">
      <formula>0</formula>
    </cfRule>
  </conditionalFormatting>
  <conditionalFormatting sqref="F39">
    <cfRule type="cellIs" dxfId="381" priority="76" stopIfTrue="1" operator="equal">
      <formula>0</formula>
    </cfRule>
  </conditionalFormatting>
  <conditionalFormatting sqref="F40">
    <cfRule type="cellIs" dxfId="380" priority="75" stopIfTrue="1" operator="equal">
      <formula>0</formula>
    </cfRule>
  </conditionalFormatting>
  <conditionalFormatting sqref="F41">
    <cfRule type="cellIs" dxfId="379" priority="74" stopIfTrue="1" operator="equal">
      <formula>0</formula>
    </cfRule>
  </conditionalFormatting>
  <conditionalFormatting sqref="F42">
    <cfRule type="cellIs" dxfId="378" priority="73" stopIfTrue="1" operator="equal">
      <formula>0</formula>
    </cfRule>
  </conditionalFormatting>
  <conditionalFormatting sqref="F43">
    <cfRule type="cellIs" dxfId="377" priority="72" stopIfTrue="1" operator="equal">
      <formula>0</formula>
    </cfRule>
  </conditionalFormatting>
  <conditionalFormatting sqref="F44">
    <cfRule type="cellIs" dxfId="376" priority="71" stopIfTrue="1" operator="equal">
      <formula>0</formula>
    </cfRule>
  </conditionalFormatting>
  <conditionalFormatting sqref="F45">
    <cfRule type="cellIs" dxfId="375" priority="70" stopIfTrue="1" operator="equal">
      <formula>0</formula>
    </cfRule>
  </conditionalFormatting>
  <conditionalFormatting sqref="F46">
    <cfRule type="cellIs" dxfId="374" priority="69" stopIfTrue="1" operator="equal">
      <formula>0</formula>
    </cfRule>
  </conditionalFormatting>
  <conditionalFormatting sqref="F47">
    <cfRule type="cellIs" dxfId="373" priority="68" stopIfTrue="1" operator="equal">
      <formula>0</formula>
    </cfRule>
  </conditionalFormatting>
  <conditionalFormatting sqref="F48">
    <cfRule type="cellIs" dxfId="372" priority="67" stopIfTrue="1" operator="equal">
      <formula>0</formula>
    </cfRule>
  </conditionalFormatting>
  <conditionalFormatting sqref="F49">
    <cfRule type="cellIs" dxfId="371" priority="66" stopIfTrue="1" operator="equal">
      <formula>0</formula>
    </cfRule>
  </conditionalFormatting>
  <conditionalFormatting sqref="F50">
    <cfRule type="cellIs" dxfId="370" priority="65" stopIfTrue="1" operator="equal">
      <formula>0</formula>
    </cfRule>
  </conditionalFormatting>
  <conditionalFormatting sqref="F51">
    <cfRule type="cellIs" dxfId="369" priority="64" stopIfTrue="1" operator="equal">
      <formula>0</formula>
    </cfRule>
  </conditionalFormatting>
  <conditionalFormatting sqref="F52">
    <cfRule type="cellIs" dxfId="368" priority="63" stopIfTrue="1" operator="equal">
      <formula>0</formula>
    </cfRule>
  </conditionalFormatting>
  <conditionalFormatting sqref="F53">
    <cfRule type="cellIs" dxfId="367" priority="62" stopIfTrue="1" operator="equal">
      <formula>0</formula>
    </cfRule>
  </conditionalFormatting>
  <conditionalFormatting sqref="F54">
    <cfRule type="cellIs" dxfId="366" priority="61" stopIfTrue="1" operator="equal">
      <formula>0</formula>
    </cfRule>
  </conditionalFormatting>
  <conditionalFormatting sqref="F55">
    <cfRule type="cellIs" dxfId="365" priority="60" stopIfTrue="1" operator="equal">
      <formula>0</formula>
    </cfRule>
  </conditionalFormatting>
  <conditionalFormatting sqref="F56">
    <cfRule type="cellIs" dxfId="364" priority="59" stopIfTrue="1" operator="equal">
      <formula>0</formula>
    </cfRule>
  </conditionalFormatting>
  <conditionalFormatting sqref="F57">
    <cfRule type="cellIs" dxfId="363" priority="58" stopIfTrue="1" operator="equal">
      <formula>0</formula>
    </cfRule>
  </conditionalFormatting>
  <conditionalFormatting sqref="F58">
    <cfRule type="cellIs" dxfId="362" priority="57" stopIfTrue="1" operator="equal">
      <formula>0</formula>
    </cfRule>
  </conditionalFormatting>
  <conditionalFormatting sqref="F59">
    <cfRule type="cellIs" dxfId="361" priority="56" stopIfTrue="1" operator="equal">
      <formula>0</formula>
    </cfRule>
  </conditionalFormatting>
  <conditionalFormatting sqref="F60">
    <cfRule type="cellIs" dxfId="360" priority="55" stopIfTrue="1" operator="equal">
      <formula>0</formula>
    </cfRule>
  </conditionalFormatting>
  <conditionalFormatting sqref="F61">
    <cfRule type="cellIs" dxfId="359" priority="54" stopIfTrue="1" operator="equal">
      <formula>0</formula>
    </cfRule>
  </conditionalFormatting>
  <conditionalFormatting sqref="F62">
    <cfRule type="cellIs" dxfId="358" priority="53" stopIfTrue="1" operator="equal">
      <formula>0</formula>
    </cfRule>
  </conditionalFormatting>
  <conditionalFormatting sqref="F63">
    <cfRule type="cellIs" dxfId="357" priority="52" stopIfTrue="1" operator="equal">
      <formula>0</formula>
    </cfRule>
  </conditionalFormatting>
  <conditionalFormatting sqref="F64">
    <cfRule type="cellIs" dxfId="356" priority="51" stopIfTrue="1" operator="equal">
      <formula>0</formula>
    </cfRule>
  </conditionalFormatting>
  <conditionalFormatting sqref="F65">
    <cfRule type="cellIs" dxfId="355" priority="50" stopIfTrue="1" operator="equal">
      <formula>0</formula>
    </cfRule>
  </conditionalFormatting>
  <conditionalFormatting sqref="F66">
    <cfRule type="cellIs" dxfId="354" priority="49" stopIfTrue="1" operator="equal">
      <formula>0</formula>
    </cfRule>
  </conditionalFormatting>
  <conditionalFormatting sqref="F67">
    <cfRule type="cellIs" dxfId="353" priority="48" stopIfTrue="1" operator="equal">
      <formula>0</formula>
    </cfRule>
  </conditionalFormatting>
  <conditionalFormatting sqref="F68">
    <cfRule type="cellIs" dxfId="352" priority="47" stopIfTrue="1" operator="equal">
      <formula>0</formula>
    </cfRule>
  </conditionalFormatting>
  <conditionalFormatting sqref="F69">
    <cfRule type="cellIs" dxfId="351" priority="46" stopIfTrue="1" operator="equal">
      <formula>0</formula>
    </cfRule>
  </conditionalFormatting>
  <conditionalFormatting sqref="F70">
    <cfRule type="cellIs" dxfId="350" priority="45" stopIfTrue="1" operator="equal">
      <formula>0</formula>
    </cfRule>
  </conditionalFormatting>
  <conditionalFormatting sqref="F71">
    <cfRule type="cellIs" dxfId="349" priority="44" stopIfTrue="1" operator="equal">
      <formula>0</formula>
    </cfRule>
  </conditionalFormatting>
  <conditionalFormatting sqref="F72">
    <cfRule type="cellIs" dxfId="348" priority="43" stopIfTrue="1" operator="equal">
      <formula>0</formula>
    </cfRule>
  </conditionalFormatting>
  <conditionalFormatting sqref="F73">
    <cfRule type="cellIs" dxfId="347" priority="42" stopIfTrue="1" operator="equal">
      <formula>0</formula>
    </cfRule>
  </conditionalFormatting>
  <conditionalFormatting sqref="F74">
    <cfRule type="cellIs" dxfId="346" priority="41" stopIfTrue="1" operator="equal">
      <formula>0</formula>
    </cfRule>
  </conditionalFormatting>
  <conditionalFormatting sqref="F75">
    <cfRule type="cellIs" dxfId="345" priority="40" stopIfTrue="1" operator="equal">
      <formula>0</formula>
    </cfRule>
  </conditionalFormatting>
  <conditionalFormatting sqref="F76">
    <cfRule type="cellIs" dxfId="344" priority="39" stopIfTrue="1" operator="equal">
      <formula>0</formula>
    </cfRule>
  </conditionalFormatting>
  <conditionalFormatting sqref="F77">
    <cfRule type="cellIs" dxfId="343" priority="38" stopIfTrue="1" operator="equal">
      <formula>0</formula>
    </cfRule>
  </conditionalFormatting>
  <conditionalFormatting sqref="F78">
    <cfRule type="cellIs" dxfId="342" priority="37" stopIfTrue="1" operator="equal">
      <formula>0</formula>
    </cfRule>
  </conditionalFormatting>
  <conditionalFormatting sqref="F79">
    <cfRule type="cellIs" dxfId="341" priority="36" stopIfTrue="1" operator="equal">
      <formula>0</formula>
    </cfRule>
  </conditionalFormatting>
  <conditionalFormatting sqref="F80">
    <cfRule type="cellIs" dxfId="340" priority="35" stopIfTrue="1" operator="equal">
      <formula>0</formula>
    </cfRule>
  </conditionalFormatting>
  <conditionalFormatting sqref="F81">
    <cfRule type="cellIs" dxfId="339" priority="34" stopIfTrue="1" operator="equal">
      <formula>0</formula>
    </cfRule>
  </conditionalFormatting>
  <conditionalFormatting sqref="F82">
    <cfRule type="cellIs" dxfId="338" priority="33" stopIfTrue="1" operator="equal">
      <formula>0</formula>
    </cfRule>
  </conditionalFormatting>
  <conditionalFormatting sqref="F83">
    <cfRule type="cellIs" dxfId="337" priority="32" stopIfTrue="1" operator="equal">
      <formula>0</formula>
    </cfRule>
  </conditionalFormatting>
  <conditionalFormatting sqref="F84">
    <cfRule type="cellIs" dxfId="336" priority="31" stopIfTrue="1" operator="equal">
      <formula>0</formula>
    </cfRule>
  </conditionalFormatting>
  <conditionalFormatting sqref="F85">
    <cfRule type="cellIs" dxfId="335" priority="30" stopIfTrue="1" operator="equal">
      <formula>0</formula>
    </cfRule>
  </conditionalFormatting>
  <conditionalFormatting sqref="F86">
    <cfRule type="cellIs" dxfId="334" priority="29" stopIfTrue="1" operator="equal">
      <formula>0</formula>
    </cfRule>
  </conditionalFormatting>
  <conditionalFormatting sqref="F87">
    <cfRule type="cellIs" dxfId="333" priority="28" stopIfTrue="1" operator="equal">
      <formula>0</formula>
    </cfRule>
  </conditionalFormatting>
  <conditionalFormatting sqref="F88">
    <cfRule type="cellIs" dxfId="332" priority="27" stopIfTrue="1" operator="equal">
      <formula>0</formula>
    </cfRule>
  </conditionalFormatting>
  <conditionalFormatting sqref="F89">
    <cfRule type="cellIs" dxfId="331" priority="26" stopIfTrue="1" operator="equal">
      <formula>0</formula>
    </cfRule>
  </conditionalFormatting>
  <conditionalFormatting sqref="F90">
    <cfRule type="cellIs" dxfId="330" priority="25" stopIfTrue="1" operator="equal">
      <formula>0</formula>
    </cfRule>
  </conditionalFormatting>
  <conditionalFormatting sqref="F91">
    <cfRule type="cellIs" dxfId="329" priority="24" stopIfTrue="1" operator="equal">
      <formula>0</formula>
    </cfRule>
  </conditionalFormatting>
  <conditionalFormatting sqref="F92">
    <cfRule type="cellIs" dxfId="328" priority="23" stopIfTrue="1" operator="equal">
      <formula>0</formula>
    </cfRule>
  </conditionalFormatting>
  <conditionalFormatting sqref="F93">
    <cfRule type="cellIs" dxfId="327" priority="22" stopIfTrue="1" operator="equal">
      <formula>0</formula>
    </cfRule>
  </conditionalFormatting>
  <conditionalFormatting sqref="F94">
    <cfRule type="cellIs" dxfId="326" priority="21" stopIfTrue="1" operator="equal">
      <formula>0</formula>
    </cfRule>
  </conditionalFormatting>
  <conditionalFormatting sqref="F95">
    <cfRule type="cellIs" dxfId="325" priority="20" stopIfTrue="1" operator="equal">
      <formula>0</formula>
    </cfRule>
  </conditionalFormatting>
  <conditionalFormatting sqref="F96">
    <cfRule type="cellIs" dxfId="324" priority="19" stopIfTrue="1" operator="equal">
      <formula>0</formula>
    </cfRule>
  </conditionalFormatting>
  <conditionalFormatting sqref="F97">
    <cfRule type="cellIs" dxfId="323" priority="18" stopIfTrue="1" operator="equal">
      <formula>0</formula>
    </cfRule>
  </conditionalFormatting>
  <conditionalFormatting sqref="F98">
    <cfRule type="cellIs" dxfId="322" priority="17" stopIfTrue="1" operator="equal">
      <formula>0</formula>
    </cfRule>
  </conditionalFormatting>
  <conditionalFormatting sqref="F99">
    <cfRule type="cellIs" dxfId="321" priority="16" stopIfTrue="1" operator="equal">
      <formula>0</formula>
    </cfRule>
  </conditionalFormatting>
  <conditionalFormatting sqref="F100">
    <cfRule type="cellIs" dxfId="320" priority="15" stopIfTrue="1" operator="equal">
      <formula>0</formula>
    </cfRule>
  </conditionalFormatting>
  <conditionalFormatting sqref="F101">
    <cfRule type="cellIs" dxfId="319" priority="14" stopIfTrue="1" operator="equal">
      <formula>0</formula>
    </cfRule>
  </conditionalFormatting>
  <conditionalFormatting sqref="F102">
    <cfRule type="cellIs" dxfId="318" priority="13" stopIfTrue="1" operator="equal">
      <formula>0</formula>
    </cfRule>
  </conditionalFormatting>
  <conditionalFormatting sqref="F103">
    <cfRule type="cellIs" dxfId="317" priority="12" stopIfTrue="1" operator="equal">
      <formula>0</formula>
    </cfRule>
  </conditionalFormatting>
  <conditionalFormatting sqref="F104">
    <cfRule type="cellIs" dxfId="316" priority="11" stopIfTrue="1" operator="equal">
      <formula>0</formula>
    </cfRule>
  </conditionalFormatting>
  <conditionalFormatting sqref="F105">
    <cfRule type="cellIs" dxfId="315" priority="10" stopIfTrue="1" operator="equal">
      <formula>0</formula>
    </cfRule>
  </conditionalFormatting>
  <conditionalFormatting sqref="F106">
    <cfRule type="cellIs" dxfId="314" priority="9" stopIfTrue="1" operator="equal">
      <formula>0</formula>
    </cfRule>
  </conditionalFormatting>
  <conditionalFormatting sqref="F107">
    <cfRule type="cellIs" dxfId="313" priority="8" stopIfTrue="1" operator="equal">
      <formula>0</formula>
    </cfRule>
  </conditionalFormatting>
  <conditionalFormatting sqref="F108">
    <cfRule type="cellIs" dxfId="312" priority="7" stopIfTrue="1" operator="equal">
      <formula>0</formula>
    </cfRule>
  </conditionalFormatting>
  <conditionalFormatting sqref="F109">
    <cfRule type="cellIs" dxfId="311" priority="6" stopIfTrue="1" operator="equal">
      <formula>0</formula>
    </cfRule>
  </conditionalFormatting>
  <conditionalFormatting sqref="F110">
    <cfRule type="cellIs" dxfId="310" priority="5" stopIfTrue="1" operator="equal">
      <formula>0</formula>
    </cfRule>
  </conditionalFormatting>
  <conditionalFormatting sqref="F111">
    <cfRule type="cellIs" dxfId="309" priority="4" stopIfTrue="1" operator="equal">
      <formula>0</formula>
    </cfRule>
  </conditionalFormatting>
  <conditionalFormatting sqref="F112">
    <cfRule type="cellIs" dxfId="308" priority="3" stopIfTrue="1" operator="equal">
      <formula>0</formula>
    </cfRule>
  </conditionalFormatting>
  <conditionalFormatting sqref="F113">
    <cfRule type="cellIs" dxfId="307" priority="2" stopIfTrue="1" operator="equal">
      <formula>0</formula>
    </cfRule>
  </conditionalFormatting>
  <conditionalFormatting sqref="F114">
    <cfRule type="cellIs" dxfId="306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300"/>
  <sheetViews>
    <sheetView showGridLines="0" topLeftCell="A224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07" t="s">
        <v>21</v>
      </c>
      <c r="B2" s="107"/>
      <c r="C2" s="107"/>
      <c r="D2" s="107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7" t="s">
        <v>4</v>
      </c>
      <c r="B4" s="108" t="s">
        <v>11</v>
      </c>
      <c r="C4" s="125" t="s">
        <v>25</v>
      </c>
      <c r="D4" s="111" t="s">
        <v>17</v>
      </c>
      <c r="E4" s="130" t="s">
        <v>12</v>
      </c>
      <c r="F4" s="122" t="s">
        <v>15</v>
      </c>
    </row>
    <row r="5" spans="1:6" ht="5.45" customHeight="1">
      <c r="A5" s="128"/>
      <c r="B5" s="109"/>
      <c r="C5" s="126"/>
      <c r="D5" s="112"/>
      <c r="E5" s="131"/>
      <c r="F5" s="123"/>
    </row>
    <row r="6" spans="1:6" ht="9.6" customHeight="1">
      <c r="A6" s="128"/>
      <c r="B6" s="109"/>
      <c r="C6" s="126"/>
      <c r="D6" s="112"/>
      <c r="E6" s="131"/>
      <c r="F6" s="123"/>
    </row>
    <row r="7" spans="1:6" ht="6" customHeight="1">
      <c r="A7" s="128"/>
      <c r="B7" s="109"/>
      <c r="C7" s="126"/>
      <c r="D7" s="112"/>
      <c r="E7" s="131"/>
      <c r="F7" s="123"/>
    </row>
    <row r="8" spans="1:6" ht="6.6" customHeight="1">
      <c r="A8" s="128"/>
      <c r="B8" s="109"/>
      <c r="C8" s="126"/>
      <c r="D8" s="112"/>
      <c r="E8" s="131"/>
      <c r="F8" s="123"/>
    </row>
    <row r="9" spans="1:6" ht="11.1" customHeight="1">
      <c r="A9" s="128"/>
      <c r="B9" s="109"/>
      <c r="C9" s="126"/>
      <c r="D9" s="112"/>
      <c r="E9" s="131"/>
      <c r="F9" s="123"/>
    </row>
    <row r="10" spans="1:6" ht="4.1500000000000004" hidden="1" customHeight="1">
      <c r="A10" s="128"/>
      <c r="B10" s="109"/>
      <c r="C10" s="82"/>
      <c r="D10" s="112"/>
      <c r="E10" s="27"/>
      <c r="F10" s="32"/>
    </row>
    <row r="11" spans="1:6" ht="13.15" hidden="1" customHeight="1">
      <c r="A11" s="129"/>
      <c r="B11" s="110"/>
      <c r="C11" s="83"/>
      <c r="D11" s="113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228</v>
      </c>
      <c r="B13" s="94" t="s">
        <v>229</v>
      </c>
      <c r="C13" s="95" t="s">
        <v>230</v>
      </c>
      <c r="D13" s="96">
        <v>746423597.15999997</v>
      </c>
      <c r="E13" s="97">
        <v>15451881.75</v>
      </c>
      <c r="F13" s="98">
        <f>IF(OR(D13="-",E13=D13),"-",D13-IF(E13="-",0,E13))</f>
        <v>730971715.40999997</v>
      </c>
    </row>
    <row r="14" spans="1:6">
      <c r="A14" s="99" t="s">
        <v>43</v>
      </c>
      <c r="B14" s="67"/>
      <c r="C14" s="88"/>
      <c r="D14" s="91"/>
      <c r="E14" s="68"/>
      <c r="F14" s="69"/>
    </row>
    <row r="15" spans="1:6">
      <c r="A15" s="93" t="s">
        <v>231</v>
      </c>
      <c r="B15" s="94" t="s">
        <v>229</v>
      </c>
      <c r="C15" s="95" t="s">
        <v>232</v>
      </c>
      <c r="D15" s="96">
        <v>78986700</v>
      </c>
      <c r="E15" s="97">
        <v>1614437.82</v>
      </c>
      <c r="F15" s="98">
        <f>IF(OR(D15="-",E15=D15),"-",D15-IF(E15="-",0,E15))</f>
        <v>77372262.180000007</v>
      </c>
    </row>
    <row r="16" spans="1:6" ht="56.25">
      <c r="A16" s="42" t="s">
        <v>233</v>
      </c>
      <c r="B16" s="74" t="s">
        <v>229</v>
      </c>
      <c r="C16" s="85" t="s">
        <v>234</v>
      </c>
      <c r="D16" s="40">
        <v>17368000</v>
      </c>
      <c r="E16" s="66">
        <v>694611.7</v>
      </c>
      <c r="F16" s="43">
        <f>IF(OR(D16="-",E16=D16),"-",D16-IF(E16="-",0,E16))</f>
        <v>16673388.300000001</v>
      </c>
    </row>
    <row r="17" spans="1:6">
      <c r="A17" s="42" t="s">
        <v>235</v>
      </c>
      <c r="B17" s="74" t="s">
        <v>229</v>
      </c>
      <c r="C17" s="85" t="s">
        <v>236</v>
      </c>
      <c r="D17" s="40">
        <v>10213000</v>
      </c>
      <c r="E17" s="66">
        <v>186800.05</v>
      </c>
      <c r="F17" s="43">
        <f>IF(OR(D17="-",E17=D17),"-",D17-IF(E17="-",0,E17))</f>
        <v>10026199.949999999</v>
      </c>
    </row>
    <row r="18" spans="1:6">
      <c r="A18" s="42" t="s">
        <v>237</v>
      </c>
      <c r="B18" s="74" t="s">
        <v>229</v>
      </c>
      <c r="C18" s="85" t="s">
        <v>238</v>
      </c>
      <c r="D18" s="40">
        <v>7740500</v>
      </c>
      <c r="E18" s="66">
        <v>186800.05</v>
      </c>
      <c r="F18" s="43">
        <f>IF(OR(D18="-",E18=D18),"-",D18-IF(E18="-",0,E18))</f>
        <v>7553699.9500000002</v>
      </c>
    </row>
    <row r="19" spans="1:6" ht="33.75">
      <c r="A19" s="42" t="s">
        <v>239</v>
      </c>
      <c r="B19" s="74" t="s">
        <v>229</v>
      </c>
      <c r="C19" s="85" t="s">
        <v>240</v>
      </c>
      <c r="D19" s="40">
        <v>2472500</v>
      </c>
      <c r="E19" s="66" t="s">
        <v>58</v>
      </c>
      <c r="F19" s="43">
        <f>IF(OR(D19="-",E19=D19),"-",D19-IF(E19="-",0,E19))</f>
        <v>2472500</v>
      </c>
    </row>
    <row r="20" spans="1:6" ht="22.5">
      <c r="A20" s="42" t="s">
        <v>241</v>
      </c>
      <c r="B20" s="74" t="s">
        <v>229</v>
      </c>
      <c r="C20" s="85" t="s">
        <v>242</v>
      </c>
      <c r="D20" s="40">
        <v>7155000</v>
      </c>
      <c r="E20" s="66">
        <v>507811.65</v>
      </c>
      <c r="F20" s="43">
        <f>IF(OR(D20="-",E20=D20),"-",D20-IF(E20="-",0,E20))</f>
        <v>6647188.3499999996</v>
      </c>
    </row>
    <row r="21" spans="1:6" ht="22.5">
      <c r="A21" s="42" t="s">
        <v>243</v>
      </c>
      <c r="B21" s="74" t="s">
        <v>229</v>
      </c>
      <c r="C21" s="85" t="s">
        <v>244</v>
      </c>
      <c r="D21" s="40">
        <v>3030000</v>
      </c>
      <c r="E21" s="66">
        <v>206500.5</v>
      </c>
      <c r="F21" s="43">
        <f>IF(OR(D21="-",E21=D21),"-",D21-IF(E21="-",0,E21))</f>
        <v>2823499.5</v>
      </c>
    </row>
    <row r="22" spans="1:6" ht="45">
      <c r="A22" s="42" t="s">
        <v>245</v>
      </c>
      <c r="B22" s="74" t="s">
        <v>229</v>
      </c>
      <c r="C22" s="85" t="s">
        <v>246</v>
      </c>
      <c r="D22" s="40">
        <v>3260000</v>
      </c>
      <c r="E22" s="66">
        <v>238948</v>
      </c>
      <c r="F22" s="43">
        <f>IF(OR(D22="-",E22=D22),"-",D22-IF(E22="-",0,E22))</f>
        <v>3021052</v>
      </c>
    </row>
    <row r="23" spans="1:6" ht="33.75">
      <c r="A23" s="42" t="s">
        <v>247</v>
      </c>
      <c r="B23" s="74" t="s">
        <v>229</v>
      </c>
      <c r="C23" s="85" t="s">
        <v>248</v>
      </c>
      <c r="D23" s="40">
        <v>865000</v>
      </c>
      <c r="E23" s="66">
        <v>62363.15</v>
      </c>
      <c r="F23" s="43">
        <f>IF(OR(D23="-",E23=D23),"-",D23-IF(E23="-",0,E23))</f>
        <v>802636.85</v>
      </c>
    </row>
    <row r="24" spans="1:6" ht="22.5">
      <c r="A24" s="42" t="s">
        <v>249</v>
      </c>
      <c r="B24" s="74" t="s">
        <v>229</v>
      </c>
      <c r="C24" s="85" t="s">
        <v>250</v>
      </c>
      <c r="D24" s="40">
        <v>17495600</v>
      </c>
      <c r="E24" s="66">
        <v>891066.21</v>
      </c>
      <c r="F24" s="43">
        <f>IF(OR(D24="-",E24=D24),"-",D24-IF(E24="-",0,E24))</f>
        <v>16604533.789999999</v>
      </c>
    </row>
    <row r="25" spans="1:6" ht="22.5">
      <c r="A25" s="42" t="s">
        <v>251</v>
      </c>
      <c r="B25" s="74" t="s">
        <v>229</v>
      </c>
      <c r="C25" s="85" t="s">
        <v>252</v>
      </c>
      <c r="D25" s="40">
        <v>17495600</v>
      </c>
      <c r="E25" s="66">
        <v>891066.21</v>
      </c>
      <c r="F25" s="43">
        <f>IF(OR(D25="-",E25=D25),"-",D25-IF(E25="-",0,E25))</f>
        <v>16604533.789999999</v>
      </c>
    </row>
    <row r="26" spans="1:6" ht="22.5">
      <c r="A26" s="42" t="s">
        <v>253</v>
      </c>
      <c r="B26" s="74" t="s">
        <v>229</v>
      </c>
      <c r="C26" s="85" t="s">
        <v>254</v>
      </c>
      <c r="D26" s="40">
        <v>575300</v>
      </c>
      <c r="E26" s="66">
        <v>6487.92</v>
      </c>
      <c r="F26" s="43">
        <f>IF(OR(D26="-",E26=D26),"-",D26-IF(E26="-",0,E26))</f>
        <v>568812.07999999996</v>
      </c>
    </row>
    <row r="27" spans="1:6" ht="22.5">
      <c r="A27" s="42" t="s">
        <v>255</v>
      </c>
      <c r="B27" s="74" t="s">
        <v>229</v>
      </c>
      <c r="C27" s="85" t="s">
        <v>256</v>
      </c>
      <c r="D27" s="40">
        <v>16920300</v>
      </c>
      <c r="E27" s="66">
        <v>884578.29</v>
      </c>
      <c r="F27" s="43">
        <f>IF(OR(D27="-",E27=D27),"-",D27-IF(E27="-",0,E27))</f>
        <v>16035721.710000001</v>
      </c>
    </row>
    <row r="28" spans="1:6">
      <c r="A28" s="42" t="s">
        <v>257</v>
      </c>
      <c r="B28" s="74" t="s">
        <v>229</v>
      </c>
      <c r="C28" s="85" t="s">
        <v>258</v>
      </c>
      <c r="D28" s="40">
        <v>41210000</v>
      </c>
      <c r="E28" s="66" t="s">
        <v>58</v>
      </c>
      <c r="F28" s="43">
        <f>IF(OR(D28="-",E28=D28),"-",D28-IF(E28="-",0,E28))</f>
        <v>41210000</v>
      </c>
    </row>
    <row r="29" spans="1:6">
      <c r="A29" s="42" t="s">
        <v>208</v>
      </c>
      <c r="B29" s="74" t="s">
        <v>229</v>
      </c>
      <c r="C29" s="85" t="s">
        <v>259</v>
      </c>
      <c r="D29" s="40">
        <v>41210000</v>
      </c>
      <c r="E29" s="66" t="s">
        <v>58</v>
      </c>
      <c r="F29" s="43">
        <f>IF(OR(D29="-",E29=D29),"-",D29-IF(E29="-",0,E29))</f>
        <v>41210000</v>
      </c>
    </row>
    <row r="30" spans="1:6">
      <c r="A30" s="42" t="s">
        <v>260</v>
      </c>
      <c r="B30" s="74" t="s">
        <v>229</v>
      </c>
      <c r="C30" s="85" t="s">
        <v>261</v>
      </c>
      <c r="D30" s="40">
        <v>2913100</v>
      </c>
      <c r="E30" s="66">
        <v>28759.91</v>
      </c>
      <c r="F30" s="43">
        <f>IF(OR(D30="-",E30=D30),"-",D30-IF(E30="-",0,E30))</f>
        <v>2884340.09</v>
      </c>
    </row>
    <row r="31" spans="1:6">
      <c r="A31" s="42" t="s">
        <v>262</v>
      </c>
      <c r="B31" s="74" t="s">
        <v>229</v>
      </c>
      <c r="C31" s="85" t="s">
        <v>263</v>
      </c>
      <c r="D31" s="40">
        <v>150000</v>
      </c>
      <c r="E31" s="66" t="s">
        <v>58</v>
      </c>
      <c r="F31" s="43">
        <f>IF(OR(D31="-",E31=D31),"-",D31-IF(E31="-",0,E31))</f>
        <v>150000</v>
      </c>
    </row>
    <row r="32" spans="1:6" ht="78.75">
      <c r="A32" s="135" t="s">
        <v>264</v>
      </c>
      <c r="B32" s="74" t="s">
        <v>229</v>
      </c>
      <c r="C32" s="85" t="s">
        <v>265</v>
      </c>
      <c r="D32" s="40">
        <v>150000</v>
      </c>
      <c r="E32" s="66" t="s">
        <v>58</v>
      </c>
      <c r="F32" s="43">
        <f>IF(OR(D32="-",E32=D32),"-",D32-IF(E32="-",0,E32))</f>
        <v>150000</v>
      </c>
    </row>
    <row r="33" spans="1:6">
      <c r="A33" s="42" t="s">
        <v>266</v>
      </c>
      <c r="B33" s="74" t="s">
        <v>229</v>
      </c>
      <c r="C33" s="85" t="s">
        <v>267</v>
      </c>
      <c r="D33" s="40">
        <v>415500</v>
      </c>
      <c r="E33" s="66">
        <v>28759.91</v>
      </c>
      <c r="F33" s="43">
        <f>IF(OR(D33="-",E33=D33),"-",D33-IF(E33="-",0,E33))</f>
        <v>386740.09</v>
      </c>
    </row>
    <row r="34" spans="1:6">
      <c r="A34" s="42" t="s">
        <v>268</v>
      </c>
      <c r="B34" s="74" t="s">
        <v>229</v>
      </c>
      <c r="C34" s="85" t="s">
        <v>269</v>
      </c>
      <c r="D34" s="40">
        <v>150500</v>
      </c>
      <c r="E34" s="66">
        <v>28759.91</v>
      </c>
      <c r="F34" s="43">
        <f>IF(OR(D34="-",E34=D34),"-",D34-IF(E34="-",0,E34))</f>
        <v>121740.09</v>
      </c>
    </row>
    <row r="35" spans="1:6">
      <c r="A35" s="42" t="s">
        <v>270</v>
      </c>
      <c r="B35" s="74" t="s">
        <v>229</v>
      </c>
      <c r="C35" s="85" t="s">
        <v>271</v>
      </c>
      <c r="D35" s="40">
        <v>265000</v>
      </c>
      <c r="E35" s="66" t="s">
        <v>58</v>
      </c>
      <c r="F35" s="43">
        <f>IF(OR(D35="-",E35=D35),"-",D35-IF(E35="-",0,E35))</f>
        <v>265000</v>
      </c>
    </row>
    <row r="36" spans="1:6">
      <c r="A36" s="42" t="s">
        <v>272</v>
      </c>
      <c r="B36" s="74" t="s">
        <v>229</v>
      </c>
      <c r="C36" s="85" t="s">
        <v>273</v>
      </c>
      <c r="D36" s="40">
        <v>2347600</v>
      </c>
      <c r="E36" s="66" t="s">
        <v>58</v>
      </c>
      <c r="F36" s="43">
        <f>IF(OR(D36="-",E36=D36),"-",D36-IF(E36="-",0,E36))</f>
        <v>2347600</v>
      </c>
    </row>
    <row r="37" spans="1:6" ht="33.75">
      <c r="A37" s="93" t="s">
        <v>274</v>
      </c>
      <c r="B37" s="94" t="s">
        <v>229</v>
      </c>
      <c r="C37" s="95" t="s">
        <v>275</v>
      </c>
      <c r="D37" s="96">
        <v>1490000</v>
      </c>
      <c r="E37" s="97">
        <v>113313.06</v>
      </c>
      <c r="F37" s="98">
        <f>IF(OR(D37="-",E37=D37),"-",D37-IF(E37="-",0,E37))</f>
        <v>1376686.94</v>
      </c>
    </row>
    <row r="38" spans="1:6" ht="56.25">
      <c r="A38" s="42" t="s">
        <v>233</v>
      </c>
      <c r="B38" s="74" t="s">
        <v>229</v>
      </c>
      <c r="C38" s="85" t="s">
        <v>276</v>
      </c>
      <c r="D38" s="40">
        <v>1490000</v>
      </c>
      <c r="E38" s="66">
        <v>113313.06</v>
      </c>
      <c r="F38" s="43">
        <f>IF(OR(D38="-",E38=D38),"-",D38-IF(E38="-",0,E38))</f>
        <v>1376686.94</v>
      </c>
    </row>
    <row r="39" spans="1:6" ht="22.5">
      <c r="A39" s="42" t="s">
        <v>241</v>
      </c>
      <c r="B39" s="74" t="s">
        <v>229</v>
      </c>
      <c r="C39" s="85" t="s">
        <v>277</v>
      </c>
      <c r="D39" s="40">
        <v>1490000</v>
      </c>
      <c r="E39" s="66">
        <v>113313.06</v>
      </c>
      <c r="F39" s="43">
        <f>IF(OR(D39="-",E39=D39),"-",D39-IF(E39="-",0,E39))</f>
        <v>1376686.94</v>
      </c>
    </row>
    <row r="40" spans="1:6" ht="22.5">
      <c r="A40" s="42" t="s">
        <v>243</v>
      </c>
      <c r="B40" s="74" t="s">
        <v>229</v>
      </c>
      <c r="C40" s="85" t="s">
        <v>278</v>
      </c>
      <c r="D40" s="40">
        <v>1190000</v>
      </c>
      <c r="E40" s="66">
        <v>87030</v>
      </c>
      <c r="F40" s="43">
        <f>IF(OR(D40="-",E40=D40),"-",D40-IF(E40="-",0,E40))</f>
        <v>1102970</v>
      </c>
    </row>
    <row r="41" spans="1:6" ht="33.75">
      <c r="A41" s="42" t="s">
        <v>247</v>
      </c>
      <c r="B41" s="74" t="s">
        <v>229</v>
      </c>
      <c r="C41" s="85" t="s">
        <v>279</v>
      </c>
      <c r="D41" s="40">
        <v>300000</v>
      </c>
      <c r="E41" s="66">
        <v>26283.06</v>
      </c>
      <c r="F41" s="43">
        <f>IF(OR(D41="-",E41=D41),"-",D41-IF(E41="-",0,E41))</f>
        <v>273716.94</v>
      </c>
    </row>
    <row r="42" spans="1:6" ht="45">
      <c r="A42" s="93" t="s">
        <v>280</v>
      </c>
      <c r="B42" s="94" t="s">
        <v>229</v>
      </c>
      <c r="C42" s="95" t="s">
        <v>281</v>
      </c>
      <c r="D42" s="96">
        <v>6924000</v>
      </c>
      <c r="E42" s="97">
        <v>453628.54</v>
      </c>
      <c r="F42" s="98">
        <f>IF(OR(D42="-",E42=D42),"-",D42-IF(E42="-",0,E42))</f>
        <v>6470371.46</v>
      </c>
    </row>
    <row r="43" spans="1:6" ht="56.25">
      <c r="A43" s="42" t="s">
        <v>233</v>
      </c>
      <c r="B43" s="74" t="s">
        <v>229</v>
      </c>
      <c r="C43" s="85" t="s">
        <v>282</v>
      </c>
      <c r="D43" s="40">
        <v>5665000</v>
      </c>
      <c r="E43" s="66">
        <v>394498.59</v>
      </c>
      <c r="F43" s="43">
        <f>IF(OR(D43="-",E43=D43),"-",D43-IF(E43="-",0,E43))</f>
        <v>5270501.41</v>
      </c>
    </row>
    <row r="44" spans="1:6" ht="22.5">
      <c r="A44" s="42" t="s">
        <v>241</v>
      </c>
      <c r="B44" s="74" t="s">
        <v>229</v>
      </c>
      <c r="C44" s="85" t="s">
        <v>283</v>
      </c>
      <c r="D44" s="40">
        <v>5665000</v>
      </c>
      <c r="E44" s="66">
        <v>394498.59</v>
      </c>
      <c r="F44" s="43">
        <f>IF(OR(D44="-",E44=D44),"-",D44-IF(E44="-",0,E44))</f>
        <v>5270501.41</v>
      </c>
    </row>
    <row r="45" spans="1:6" ht="22.5">
      <c r="A45" s="42" t="s">
        <v>243</v>
      </c>
      <c r="B45" s="74" t="s">
        <v>229</v>
      </c>
      <c r="C45" s="85" t="s">
        <v>284</v>
      </c>
      <c r="D45" s="40">
        <v>1840000</v>
      </c>
      <c r="E45" s="66">
        <v>119470.5</v>
      </c>
      <c r="F45" s="43">
        <f>IF(OR(D45="-",E45=D45),"-",D45-IF(E45="-",0,E45))</f>
        <v>1720529.5</v>
      </c>
    </row>
    <row r="46" spans="1:6" ht="45">
      <c r="A46" s="42" t="s">
        <v>245</v>
      </c>
      <c r="B46" s="74" t="s">
        <v>229</v>
      </c>
      <c r="C46" s="85" t="s">
        <v>285</v>
      </c>
      <c r="D46" s="40">
        <v>3260000</v>
      </c>
      <c r="E46" s="66">
        <v>238948</v>
      </c>
      <c r="F46" s="43">
        <f>IF(OR(D46="-",E46=D46),"-",D46-IF(E46="-",0,E46))</f>
        <v>3021052</v>
      </c>
    </row>
    <row r="47" spans="1:6" ht="33.75">
      <c r="A47" s="42" t="s">
        <v>247</v>
      </c>
      <c r="B47" s="74" t="s">
        <v>229</v>
      </c>
      <c r="C47" s="85" t="s">
        <v>286</v>
      </c>
      <c r="D47" s="40">
        <v>565000</v>
      </c>
      <c r="E47" s="66">
        <v>36080.089999999997</v>
      </c>
      <c r="F47" s="43">
        <f>IF(OR(D47="-",E47=D47),"-",D47-IF(E47="-",0,E47))</f>
        <v>528919.91</v>
      </c>
    </row>
    <row r="48" spans="1:6" ht="22.5">
      <c r="A48" s="42" t="s">
        <v>249</v>
      </c>
      <c r="B48" s="74" t="s">
        <v>229</v>
      </c>
      <c r="C48" s="85" t="s">
        <v>287</v>
      </c>
      <c r="D48" s="40">
        <v>1259000</v>
      </c>
      <c r="E48" s="66">
        <v>59129.95</v>
      </c>
      <c r="F48" s="43">
        <f>IF(OR(D48="-",E48=D48),"-",D48-IF(E48="-",0,E48))</f>
        <v>1199870.05</v>
      </c>
    </row>
    <row r="49" spans="1:6" ht="22.5">
      <c r="A49" s="42" t="s">
        <v>251</v>
      </c>
      <c r="B49" s="74" t="s">
        <v>229</v>
      </c>
      <c r="C49" s="85" t="s">
        <v>288</v>
      </c>
      <c r="D49" s="40">
        <v>1259000</v>
      </c>
      <c r="E49" s="66">
        <v>59129.95</v>
      </c>
      <c r="F49" s="43">
        <f>IF(OR(D49="-",E49=D49),"-",D49-IF(E49="-",0,E49))</f>
        <v>1199870.05</v>
      </c>
    </row>
    <row r="50" spans="1:6" ht="22.5">
      <c r="A50" s="42" t="s">
        <v>253</v>
      </c>
      <c r="B50" s="74" t="s">
        <v>229</v>
      </c>
      <c r="C50" s="85" t="s">
        <v>289</v>
      </c>
      <c r="D50" s="40">
        <v>220000</v>
      </c>
      <c r="E50" s="66">
        <v>4700</v>
      </c>
      <c r="F50" s="43">
        <f>IF(OR(D50="-",E50=D50),"-",D50-IF(E50="-",0,E50))</f>
        <v>215300</v>
      </c>
    </row>
    <row r="51" spans="1:6" ht="22.5">
      <c r="A51" s="42" t="s">
        <v>255</v>
      </c>
      <c r="B51" s="74" t="s">
        <v>229</v>
      </c>
      <c r="C51" s="85" t="s">
        <v>290</v>
      </c>
      <c r="D51" s="40">
        <v>1039000</v>
      </c>
      <c r="E51" s="66">
        <v>54429.95</v>
      </c>
      <c r="F51" s="43">
        <f>IF(OR(D51="-",E51=D51),"-",D51-IF(E51="-",0,E51))</f>
        <v>984570.05</v>
      </c>
    </row>
    <row r="52" spans="1:6">
      <c r="A52" s="93" t="s">
        <v>291</v>
      </c>
      <c r="B52" s="94" t="s">
        <v>229</v>
      </c>
      <c r="C52" s="95" t="s">
        <v>292</v>
      </c>
      <c r="D52" s="96">
        <v>2347600</v>
      </c>
      <c r="E52" s="97" t="s">
        <v>58</v>
      </c>
      <c r="F52" s="98">
        <f>IF(OR(D52="-",E52=D52),"-",D52-IF(E52="-",0,E52))</f>
        <v>2347600</v>
      </c>
    </row>
    <row r="53" spans="1:6">
      <c r="A53" s="42" t="s">
        <v>260</v>
      </c>
      <c r="B53" s="74" t="s">
        <v>229</v>
      </c>
      <c r="C53" s="85" t="s">
        <v>293</v>
      </c>
      <c r="D53" s="40">
        <v>2347600</v>
      </c>
      <c r="E53" s="66" t="s">
        <v>58</v>
      </c>
      <c r="F53" s="43">
        <f>IF(OR(D53="-",E53=D53),"-",D53-IF(E53="-",0,E53))</f>
        <v>2347600</v>
      </c>
    </row>
    <row r="54" spans="1:6">
      <c r="A54" s="42" t="s">
        <v>272</v>
      </c>
      <c r="B54" s="74" t="s">
        <v>229</v>
      </c>
      <c r="C54" s="85" t="s">
        <v>294</v>
      </c>
      <c r="D54" s="40">
        <v>2347600</v>
      </c>
      <c r="E54" s="66" t="s">
        <v>58</v>
      </c>
      <c r="F54" s="43">
        <f>IF(OR(D54="-",E54=D54),"-",D54-IF(E54="-",0,E54))</f>
        <v>2347600</v>
      </c>
    </row>
    <row r="55" spans="1:6">
      <c r="A55" s="93" t="s">
        <v>295</v>
      </c>
      <c r="B55" s="94" t="s">
        <v>229</v>
      </c>
      <c r="C55" s="95" t="s">
        <v>296</v>
      </c>
      <c r="D55" s="96">
        <v>68225100</v>
      </c>
      <c r="E55" s="97">
        <v>1047496.22</v>
      </c>
      <c r="F55" s="98">
        <f>IF(OR(D55="-",E55=D55),"-",D55-IF(E55="-",0,E55))</f>
        <v>67177603.780000001</v>
      </c>
    </row>
    <row r="56" spans="1:6" ht="56.25">
      <c r="A56" s="42" t="s">
        <v>233</v>
      </c>
      <c r="B56" s="74" t="s">
        <v>229</v>
      </c>
      <c r="C56" s="85" t="s">
        <v>297</v>
      </c>
      <c r="D56" s="40">
        <v>10213000</v>
      </c>
      <c r="E56" s="66">
        <v>186800.05</v>
      </c>
      <c r="F56" s="43">
        <f>IF(OR(D56="-",E56=D56),"-",D56-IF(E56="-",0,E56))</f>
        <v>10026199.949999999</v>
      </c>
    </row>
    <row r="57" spans="1:6">
      <c r="A57" s="42" t="s">
        <v>235</v>
      </c>
      <c r="B57" s="74" t="s">
        <v>229</v>
      </c>
      <c r="C57" s="85" t="s">
        <v>298</v>
      </c>
      <c r="D57" s="40">
        <v>10213000</v>
      </c>
      <c r="E57" s="66">
        <v>186800.05</v>
      </c>
      <c r="F57" s="43">
        <f>IF(OR(D57="-",E57=D57),"-",D57-IF(E57="-",0,E57))</f>
        <v>10026199.949999999</v>
      </c>
    </row>
    <row r="58" spans="1:6">
      <c r="A58" s="42" t="s">
        <v>237</v>
      </c>
      <c r="B58" s="74" t="s">
        <v>229</v>
      </c>
      <c r="C58" s="85" t="s">
        <v>299</v>
      </c>
      <c r="D58" s="40">
        <v>7740500</v>
      </c>
      <c r="E58" s="66">
        <v>186800.05</v>
      </c>
      <c r="F58" s="43">
        <f>IF(OR(D58="-",E58=D58),"-",D58-IF(E58="-",0,E58))</f>
        <v>7553699.9500000002</v>
      </c>
    </row>
    <row r="59" spans="1:6" ht="33.75">
      <c r="A59" s="42" t="s">
        <v>239</v>
      </c>
      <c r="B59" s="74" t="s">
        <v>229</v>
      </c>
      <c r="C59" s="85" t="s">
        <v>300</v>
      </c>
      <c r="D59" s="40">
        <v>2472500</v>
      </c>
      <c r="E59" s="66" t="s">
        <v>58</v>
      </c>
      <c r="F59" s="43">
        <f>IF(OR(D59="-",E59=D59),"-",D59-IF(E59="-",0,E59))</f>
        <v>2472500</v>
      </c>
    </row>
    <row r="60" spans="1:6" ht="22.5">
      <c r="A60" s="42" t="s">
        <v>249</v>
      </c>
      <c r="B60" s="74" t="s">
        <v>229</v>
      </c>
      <c r="C60" s="85" t="s">
        <v>301</v>
      </c>
      <c r="D60" s="40">
        <v>16236600</v>
      </c>
      <c r="E60" s="66">
        <v>831936.26</v>
      </c>
      <c r="F60" s="43">
        <f>IF(OR(D60="-",E60=D60),"-",D60-IF(E60="-",0,E60))</f>
        <v>15404663.74</v>
      </c>
    </row>
    <row r="61" spans="1:6" ht="22.5">
      <c r="A61" s="42" t="s">
        <v>251</v>
      </c>
      <c r="B61" s="74" t="s">
        <v>229</v>
      </c>
      <c r="C61" s="85" t="s">
        <v>302</v>
      </c>
      <c r="D61" s="40">
        <v>16236600</v>
      </c>
      <c r="E61" s="66">
        <v>831936.26</v>
      </c>
      <c r="F61" s="43">
        <f>IF(OR(D61="-",E61=D61),"-",D61-IF(E61="-",0,E61))</f>
        <v>15404663.74</v>
      </c>
    </row>
    <row r="62" spans="1:6" ht="22.5">
      <c r="A62" s="42" t="s">
        <v>253</v>
      </c>
      <c r="B62" s="74" t="s">
        <v>229</v>
      </c>
      <c r="C62" s="85" t="s">
        <v>303</v>
      </c>
      <c r="D62" s="40">
        <v>355300</v>
      </c>
      <c r="E62" s="66">
        <v>1787.92</v>
      </c>
      <c r="F62" s="43">
        <f>IF(OR(D62="-",E62=D62),"-",D62-IF(E62="-",0,E62))</f>
        <v>353512.08</v>
      </c>
    </row>
    <row r="63" spans="1:6" ht="22.5">
      <c r="A63" s="42" t="s">
        <v>255</v>
      </c>
      <c r="B63" s="74" t="s">
        <v>229</v>
      </c>
      <c r="C63" s="85" t="s">
        <v>304</v>
      </c>
      <c r="D63" s="40">
        <v>15881300</v>
      </c>
      <c r="E63" s="66">
        <v>830148.34</v>
      </c>
      <c r="F63" s="43">
        <f>IF(OR(D63="-",E63=D63),"-",D63-IF(E63="-",0,E63))</f>
        <v>15051151.66</v>
      </c>
    </row>
    <row r="64" spans="1:6">
      <c r="A64" s="42" t="s">
        <v>257</v>
      </c>
      <c r="B64" s="74" t="s">
        <v>229</v>
      </c>
      <c r="C64" s="85" t="s">
        <v>305</v>
      </c>
      <c r="D64" s="40">
        <v>41210000</v>
      </c>
      <c r="E64" s="66" t="s">
        <v>58</v>
      </c>
      <c r="F64" s="43">
        <f>IF(OR(D64="-",E64=D64),"-",D64-IF(E64="-",0,E64))</f>
        <v>41210000</v>
      </c>
    </row>
    <row r="65" spans="1:6">
      <c r="A65" s="42" t="s">
        <v>208</v>
      </c>
      <c r="B65" s="74" t="s">
        <v>229</v>
      </c>
      <c r="C65" s="85" t="s">
        <v>306</v>
      </c>
      <c r="D65" s="40">
        <v>41210000</v>
      </c>
      <c r="E65" s="66" t="s">
        <v>58</v>
      </c>
      <c r="F65" s="43">
        <f>IF(OR(D65="-",E65=D65),"-",D65-IF(E65="-",0,E65))</f>
        <v>41210000</v>
      </c>
    </row>
    <row r="66" spans="1:6">
      <c r="A66" s="42" t="s">
        <v>260</v>
      </c>
      <c r="B66" s="74" t="s">
        <v>229</v>
      </c>
      <c r="C66" s="85" t="s">
        <v>307</v>
      </c>
      <c r="D66" s="40">
        <v>565500</v>
      </c>
      <c r="E66" s="66">
        <v>28759.91</v>
      </c>
      <c r="F66" s="43">
        <f>IF(OR(D66="-",E66=D66),"-",D66-IF(E66="-",0,E66))</f>
        <v>536740.09</v>
      </c>
    </row>
    <row r="67" spans="1:6">
      <c r="A67" s="42" t="s">
        <v>262</v>
      </c>
      <c r="B67" s="74" t="s">
        <v>229</v>
      </c>
      <c r="C67" s="85" t="s">
        <v>308</v>
      </c>
      <c r="D67" s="40">
        <v>150000</v>
      </c>
      <c r="E67" s="66" t="s">
        <v>58</v>
      </c>
      <c r="F67" s="43">
        <f>IF(OR(D67="-",E67=D67),"-",D67-IF(E67="-",0,E67))</f>
        <v>150000</v>
      </c>
    </row>
    <row r="68" spans="1:6" ht="78.75">
      <c r="A68" s="135" t="s">
        <v>264</v>
      </c>
      <c r="B68" s="74" t="s">
        <v>229</v>
      </c>
      <c r="C68" s="85" t="s">
        <v>309</v>
      </c>
      <c r="D68" s="40">
        <v>150000</v>
      </c>
      <c r="E68" s="66" t="s">
        <v>58</v>
      </c>
      <c r="F68" s="43">
        <f>IF(OR(D68="-",E68=D68),"-",D68-IF(E68="-",0,E68))</f>
        <v>150000</v>
      </c>
    </row>
    <row r="69" spans="1:6">
      <c r="A69" s="42" t="s">
        <v>266</v>
      </c>
      <c r="B69" s="74" t="s">
        <v>229</v>
      </c>
      <c r="C69" s="85" t="s">
        <v>310</v>
      </c>
      <c r="D69" s="40">
        <v>415500</v>
      </c>
      <c r="E69" s="66">
        <v>28759.91</v>
      </c>
      <c r="F69" s="43">
        <f>IF(OR(D69="-",E69=D69),"-",D69-IF(E69="-",0,E69))</f>
        <v>386740.09</v>
      </c>
    </row>
    <row r="70" spans="1:6">
      <c r="A70" s="42" t="s">
        <v>268</v>
      </c>
      <c r="B70" s="74" t="s">
        <v>229</v>
      </c>
      <c r="C70" s="85" t="s">
        <v>311</v>
      </c>
      <c r="D70" s="40">
        <v>150500</v>
      </c>
      <c r="E70" s="66">
        <v>28759.91</v>
      </c>
      <c r="F70" s="43">
        <f>IF(OR(D70="-",E70=D70),"-",D70-IF(E70="-",0,E70))</f>
        <v>121740.09</v>
      </c>
    </row>
    <row r="71" spans="1:6">
      <c r="A71" s="42" t="s">
        <v>270</v>
      </c>
      <c r="B71" s="74" t="s">
        <v>229</v>
      </c>
      <c r="C71" s="85" t="s">
        <v>312</v>
      </c>
      <c r="D71" s="40">
        <v>265000</v>
      </c>
      <c r="E71" s="66" t="s">
        <v>58</v>
      </c>
      <c r="F71" s="43">
        <f>IF(OR(D71="-",E71=D71),"-",D71-IF(E71="-",0,E71))</f>
        <v>265000</v>
      </c>
    </row>
    <row r="72" spans="1:6" ht="22.5">
      <c r="A72" s="93" t="s">
        <v>313</v>
      </c>
      <c r="B72" s="94" t="s">
        <v>229</v>
      </c>
      <c r="C72" s="95" t="s">
        <v>314</v>
      </c>
      <c r="D72" s="96">
        <v>750000</v>
      </c>
      <c r="E72" s="97" t="s">
        <v>58</v>
      </c>
      <c r="F72" s="98">
        <f>IF(OR(D72="-",E72=D72),"-",D72-IF(E72="-",0,E72))</f>
        <v>750000</v>
      </c>
    </row>
    <row r="73" spans="1:6" ht="22.5">
      <c r="A73" s="42" t="s">
        <v>249</v>
      </c>
      <c r="B73" s="74" t="s">
        <v>229</v>
      </c>
      <c r="C73" s="85" t="s">
        <v>315</v>
      </c>
      <c r="D73" s="40">
        <v>750000</v>
      </c>
      <c r="E73" s="66" t="s">
        <v>58</v>
      </c>
      <c r="F73" s="43">
        <f>IF(OR(D73="-",E73=D73),"-",D73-IF(E73="-",0,E73))</f>
        <v>750000</v>
      </c>
    </row>
    <row r="74" spans="1:6" ht="22.5">
      <c r="A74" s="42" t="s">
        <v>251</v>
      </c>
      <c r="B74" s="74" t="s">
        <v>229</v>
      </c>
      <c r="C74" s="85" t="s">
        <v>316</v>
      </c>
      <c r="D74" s="40">
        <v>750000</v>
      </c>
      <c r="E74" s="66" t="s">
        <v>58</v>
      </c>
      <c r="F74" s="43">
        <f>IF(OR(D74="-",E74=D74),"-",D74-IF(E74="-",0,E74))</f>
        <v>750000</v>
      </c>
    </row>
    <row r="75" spans="1:6" ht="22.5">
      <c r="A75" s="42" t="s">
        <v>255</v>
      </c>
      <c r="B75" s="74" t="s">
        <v>229</v>
      </c>
      <c r="C75" s="85" t="s">
        <v>317</v>
      </c>
      <c r="D75" s="40">
        <v>750000</v>
      </c>
      <c r="E75" s="66" t="s">
        <v>58</v>
      </c>
      <c r="F75" s="43">
        <f>IF(OR(D75="-",E75=D75),"-",D75-IF(E75="-",0,E75))</f>
        <v>750000</v>
      </c>
    </row>
    <row r="76" spans="1:6" ht="33.75">
      <c r="A76" s="93" t="s">
        <v>318</v>
      </c>
      <c r="B76" s="94" t="s">
        <v>229</v>
      </c>
      <c r="C76" s="95" t="s">
        <v>319</v>
      </c>
      <c r="D76" s="96">
        <v>350000</v>
      </c>
      <c r="E76" s="97" t="s">
        <v>58</v>
      </c>
      <c r="F76" s="98">
        <f>IF(OR(D76="-",E76=D76),"-",D76-IF(E76="-",0,E76))</f>
        <v>350000</v>
      </c>
    </row>
    <row r="77" spans="1:6" ht="22.5">
      <c r="A77" s="42" t="s">
        <v>249</v>
      </c>
      <c r="B77" s="74" t="s">
        <v>229</v>
      </c>
      <c r="C77" s="85" t="s">
        <v>320</v>
      </c>
      <c r="D77" s="40">
        <v>350000</v>
      </c>
      <c r="E77" s="66" t="s">
        <v>58</v>
      </c>
      <c r="F77" s="43">
        <f>IF(OR(D77="-",E77=D77),"-",D77-IF(E77="-",0,E77))</f>
        <v>350000</v>
      </c>
    </row>
    <row r="78" spans="1:6" ht="22.5">
      <c r="A78" s="42" t="s">
        <v>251</v>
      </c>
      <c r="B78" s="74" t="s">
        <v>229</v>
      </c>
      <c r="C78" s="85" t="s">
        <v>321</v>
      </c>
      <c r="D78" s="40">
        <v>350000</v>
      </c>
      <c r="E78" s="66" t="s">
        <v>58</v>
      </c>
      <c r="F78" s="43">
        <f>IF(OR(D78="-",E78=D78),"-",D78-IF(E78="-",0,E78))</f>
        <v>350000</v>
      </c>
    </row>
    <row r="79" spans="1:6" ht="22.5">
      <c r="A79" s="42" t="s">
        <v>255</v>
      </c>
      <c r="B79" s="74" t="s">
        <v>229</v>
      </c>
      <c r="C79" s="85" t="s">
        <v>322</v>
      </c>
      <c r="D79" s="40">
        <v>350000</v>
      </c>
      <c r="E79" s="66" t="s">
        <v>58</v>
      </c>
      <c r="F79" s="43">
        <f>IF(OR(D79="-",E79=D79),"-",D79-IF(E79="-",0,E79))</f>
        <v>350000</v>
      </c>
    </row>
    <row r="80" spans="1:6">
      <c r="A80" s="93" t="s">
        <v>323</v>
      </c>
      <c r="B80" s="94" t="s">
        <v>229</v>
      </c>
      <c r="C80" s="95" t="s">
        <v>324</v>
      </c>
      <c r="D80" s="96">
        <v>400000</v>
      </c>
      <c r="E80" s="97" t="s">
        <v>58</v>
      </c>
      <c r="F80" s="98">
        <f>IF(OR(D80="-",E80=D80),"-",D80-IF(E80="-",0,E80))</f>
        <v>400000</v>
      </c>
    </row>
    <row r="81" spans="1:6" ht="22.5">
      <c r="A81" s="42" t="s">
        <v>249</v>
      </c>
      <c r="B81" s="74" t="s">
        <v>229</v>
      </c>
      <c r="C81" s="85" t="s">
        <v>325</v>
      </c>
      <c r="D81" s="40">
        <v>400000</v>
      </c>
      <c r="E81" s="66" t="s">
        <v>58</v>
      </c>
      <c r="F81" s="43">
        <f>IF(OR(D81="-",E81=D81),"-",D81-IF(E81="-",0,E81))</f>
        <v>400000</v>
      </c>
    </row>
    <row r="82" spans="1:6" ht="22.5">
      <c r="A82" s="42" t="s">
        <v>251</v>
      </c>
      <c r="B82" s="74" t="s">
        <v>229</v>
      </c>
      <c r="C82" s="85" t="s">
        <v>326</v>
      </c>
      <c r="D82" s="40">
        <v>400000</v>
      </c>
      <c r="E82" s="66" t="s">
        <v>58</v>
      </c>
      <c r="F82" s="43">
        <f>IF(OR(D82="-",E82=D82),"-",D82-IF(E82="-",0,E82))</f>
        <v>400000</v>
      </c>
    </row>
    <row r="83" spans="1:6" ht="22.5">
      <c r="A83" s="42" t="s">
        <v>255</v>
      </c>
      <c r="B83" s="74" t="s">
        <v>229</v>
      </c>
      <c r="C83" s="85" t="s">
        <v>327</v>
      </c>
      <c r="D83" s="40">
        <v>400000</v>
      </c>
      <c r="E83" s="66" t="s">
        <v>58</v>
      </c>
      <c r="F83" s="43">
        <f>IF(OR(D83="-",E83=D83),"-",D83-IF(E83="-",0,E83))</f>
        <v>400000</v>
      </c>
    </row>
    <row r="84" spans="1:6">
      <c r="A84" s="93" t="s">
        <v>328</v>
      </c>
      <c r="B84" s="94" t="s">
        <v>229</v>
      </c>
      <c r="C84" s="95" t="s">
        <v>329</v>
      </c>
      <c r="D84" s="96">
        <v>133852982</v>
      </c>
      <c r="E84" s="97">
        <v>4427500</v>
      </c>
      <c r="F84" s="98">
        <f>IF(OR(D84="-",E84=D84),"-",D84-IF(E84="-",0,E84))</f>
        <v>129425482</v>
      </c>
    </row>
    <row r="85" spans="1:6" ht="22.5">
      <c r="A85" s="42" t="s">
        <v>249</v>
      </c>
      <c r="B85" s="74" t="s">
        <v>229</v>
      </c>
      <c r="C85" s="85" t="s">
        <v>330</v>
      </c>
      <c r="D85" s="40">
        <v>67345500</v>
      </c>
      <c r="E85" s="66" t="s">
        <v>58</v>
      </c>
      <c r="F85" s="43">
        <f>IF(OR(D85="-",E85=D85),"-",D85-IF(E85="-",0,E85))</f>
        <v>67345500</v>
      </c>
    </row>
    <row r="86" spans="1:6" ht="22.5">
      <c r="A86" s="42" t="s">
        <v>251</v>
      </c>
      <c r="B86" s="74" t="s">
        <v>229</v>
      </c>
      <c r="C86" s="85" t="s">
        <v>331</v>
      </c>
      <c r="D86" s="40">
        <v>67345500</v>
      </c>
      <c r="E86" s="66" t="s">
        <v>58</v>
      </c>
      <c r="F86" s="43">
        <f>IF(OR(D86="-",E86=D86),"-",D86-IF(E86="-",0,E86))</f>
        <v>67345500</v>
      </c>
    </row>
    <row r="87" spans="1:6" ht="22.5">
      <c r="A87" s="42" t="s">
        <v>255</v>
      </c>
      <c r="B87" s="74" t="s">
        <v>229</v>
      </c>
      <c r="C87" s="85" t="s">
        <v>332</v>
      </c>
      <c r="D87" s="40">
        <v>67345500</v>
      </c>
      <c r="E87" s="66" t="s">
        <v>58</v>
      </c>
      <c r="F87" s="43">
        <f>IF(OR(D87="-",E87=D87),"-",D87-IF(E87="-",0,E87))</f>
        <v>67345500</v>
      </c>
    </row>
    <row r="88" spans="1:6" ht="22.5">
      <c r="A88" s="42" t="s">
        <v>333</v>
      </c>
      <c r="B88" s="74" t="s">
        <v>229</v>
      </c>
      <c r="C88" s="85" t="s">
        <v>334</v>
      </c>
      <c r="D88" s="40">
        <v>66037482</v>
      </c>
      <c r="E88" s="66">
        <v>4427500</v>
      </c>
      <c r="F88" s="43">
        <f>IF(OR(D88="-",E88=D88),"-",D88-IF(E88="-",0,E88))</f>
        <v>61609982</v>
      </c>
    </row>
    <row r="89" spans="1:6">
      <c r="A89" s="42" t="s">
        <v>335</v>
      </c>
      <c r="B89" s="74" t="s">
        <v>229</v>
      </c>
      <c r="C89" s="85" t="s">
        <v>336</v>
      </c>
      <c r="D89" s="40">
        <v>66037482</v>
      </c>
      <c r="E89" s="66">
        <v>4427500</v>
      </c>
      <c r="F89" s="43">
        <f>IF(OR(D89="-",E89=D89),"-",D89-IF(E89="-",0,E89))</f>
        <v>61609982</v>
      </c>
    </row>
    <row r="90" spans="1:6" ht="45">
      <c r="A90" s="42" t="s">
        <v>337</v>
      </c>
      <c r="B90" s="74" t="s">
        <v>229</v>
      </c>
      <c r="C90" s="85" t="s">
        <v>338</v>
      </c>
      <c r="D90" s="40">
        <v>62710000</v>
      </c>
      <c r="E90" s="66">
        <v>4427500</v>
      </c>
      <c r="F90" s="43">
        <f>IF(OR(D90="-",E90=D90),"-",D90-IF(E90="-",0,E90))</f>
        <v>58282500</v>
      </c>
    </row>
    <row r="91" spans="1:6">
      <c r="A91" s="42" t="s">
        <v>339</v>
      </c>
      <c r="B91" s="74" t="s">
        <v>229</v>
      </c>
      <c r="C91" s="85" t="s">
        <v>340</v>
      </c>
      <c r="D91" s="40">
        <v>3327482</v>
      </c>
      <c r="E91" s="66" t="s">
        <v>58</v>
      </c>
      <c r="F91" s="43">
        <f>IF(OR(D91="-",E91=D91),"-",D91-IF(E91="-",0,E91))</f>
        <v>3327482</v>
      </c>
    </row>
    <row r="92" spans="1:6">
      <c r="A92" s="42" t="s">
        <v>260</v>
      </c>
      <c r="B92" s="74" t="s">
        <v>229</v>
      </c>
      <c r="C92" s="85" t="s">
        <v>341</v>
      </c>
      <c r="D92" s="40">
        <v>470000</v>
      </c>
      <c r="E92" s="66" t="s">
        <v>58</v>
      </c>
      <c r="F92" s="43">
        <f>IF(OR(D92="-",E92=D92),"-",D92-IF(E92="-",0,E92))</f>
        <v>470000</v>
      </c>
    </row>
    <row r="93" spans="1:6" ht="45">
      <c r="A93" s="42" t="s">
        <v>342</v>
      </c>
      <c r="B93" s="74" t="s">
        <v>229</v>
      </c>
      <c r="C93" s="85" t="s">
        <v>343</v>
      </c>
      <c r="D93" s="40">
        <v>470000</v>
      </c>
      <c r="E93" s="66" t="s">
        <v>58</v>
      </c>
      <c r="F93" s="43">
        <f>IF(OR(D93="-",E93=D93),"-",D93-IF(E93="-",0,E93))</f>
        <v>470000</v>
      </c>
    </row>
    <row r="94" spans="1:6">
      <c r="A94" s="93" t="s">
        <v>344</v>
      </c>
      <c r="B94" s="94" t="s">
        <v>229</v>
      </c>
      <c r="C94" s="95" t="s">
        <v>345</v>
      </c>
      <c r="D94" s="96">
        <v>2127482</v>
      </c>
      <c r="E94" s="97" t="s">
        <v>58</v>
      </c>
      <c r="F94" s="98">
        <f>IF(OR(D94="-",E94=D94),"-",D94-IF(E94="-",0,E94))</f>
        <v>2127482</v>
      </c>
    </row>
    <row r="95" spans="1:6" ht="22.5">
      <c r="A95" s="42" t="s">
        <v>333</v>
      </c>
      <c r="B95" s="74" t="s">
        <v>229</v>
      </c>
      <c r="C95" s="85" t="s">
        <v>346</v>
      </c>
      <c r="D95" s="40">
        <v>2127482</v>
      </c>
      <c r="E95" s="66" t="s">
        <v>58</v>
      </c>
      <c r="F95" s="43">
        <f>IF(OR(D95="-",E95=D95),"-",D95-IF(E95="-",0,E95))</f>
        <v>2127482</v>
      </c>
    </row>
    <row r="96" spans="1:6">
      <c r="A96" s="42" t="s">
        <v>335</v>
      </c>
      <c r="B96" s="74" t="s">
        <v>229</v>
      </c>
      <c r="C96" s="85" t="s">
        <v>347</v>
      </c>
      <c r="D96" s="40">
        <v>2127482</v>
      </c>
      <c r="E96" s="66" t="s">
        <v>58</v>
      </c>
      <c r="F96" s="43">
        <f>IF(OR(D96="-",E96=D96),"-",D96-IF(E96="-",0,E96))</f>
        <v>2127482</v>
      </c>
    </row>
    <row r="97" spans="1:6">
      <c r="A97" s="42" t="s">
        <v>339</v>
      </c>
      <c r="B97" s="74" t="s">
        <v>229</v>
      </c>
      <c r="C97" s="85" t="s">
        <v>348</v>
      </c>
      <c r="D97" s="40">
        <v>2127482</v>
      </c>
      <c r="E97" s="66" t="s">
        <v>58</v>
      </c>
      <c r="F97" s="43">
        <f>IF(OR(D97="-",E97=D97),"-",D97-IF(E97="-",0,E97))</f>
        <v>2127482</v>
      </c>
    </row>
    <row r="98" spans="1:6">
      <c r="A98" s="93" t="s">
        <v>349</v>
      </c>
      <c r="B98" s="94" t="s">
        <v>229</v>
      </c>
      <c r="C98" s="95" t="s">
        <v>350</v>
      </c>
      <c r="D98" s="96">
        <v>117715500</v>
      </c>
      <c r="E98" s="97">
        <v>4427500</v>
      </c>
      <c r="F98" s="98">
        <f>IF(OR(D98="-",E98=D98),"-",D98-IF(E98="-",0,E98))</f>
        <v>113288000</v>
      </c>
    </row>
    <row r="99" spans="1:6" ht="22.5">
      <c r="A99" s="42" t="s">
        <v>249</v>
      </c>
      <c r="B99" s="74" t="s">
        <v>229</v>
      </c>
      <c r="C99" s="85" t="s">
        <v>351</v>
      </c>
      <c r="D99" s="40">
        <v>53805500</v>
      </c>
      <c r="E99" s="66" t="s">
        <v>58</v>
      </c>
      <c r="F99" s="43">
        <f>IF(OR(D99="-",E99=D99),"-",D99-IF(E99="-",0,E99))</f>
        <v>53805500</v>
      </c>
    </row>
    <row r="100" spans="1:6" ht="22.5">
      <c r="A100" s="42" t="s">
        <v>251</v>
      </c>
      <c r="B100" s="74" t="s">
        <v>229</v>
      </c>
      <c r="C100" s="85" t="s">
        <v>352</v>
      </c>
      <c r="D100" s="40">
        <v>53805500</v>
      </c>
      <c r="E100" s="66" t="s">
        <v>58</v>
      </c>
      <c r="F100" s="43">
        <f>IF(OR(D100="-",E100=D100),"-",D100-IF(E100="-",0,E100))</f>
        <v>53805500</v>
      </c>
    </row>
    <row r="101" spans="1:6" ht="22.5">
      <c r="A101" s="42" t="s">
        <v>255</v>
      </c>
      <c r="B101" s="74" t="s">
        <v>229</v>
      </c>
      <c r="C101" s="85" t="s">
        <v>353</v>
      </c>
      <c r="D101" s="40">
        <v>53805500</v>
      </c>
      <c r="E101" s="66" t="s">
        <v>58</v>
      </c>
      <c r="F101" s="43">
        <f>IF(OR(D101="-",E101=D101),"-",D101-IF(E101="-",0,E101))</f>
        <v>53805500</v>
      </c>
    </row>
    <row r="102" spans="1:6" ht="22.5">
      <c r="A102" s="42" t="s">
        <v>333</v>
      </c>
      <c r="B102" s="74" t="s">
        <v>229</v>
      </c>
      <c r="C102" s="85" t="s">
        <v>354</v>
      </c>
      <c r="D102" s="40">
        <v>63910000</v>
      </c>
      <c r="E102" s="66">
        <v>4427500</v>
      </c>
      <c r="F102" s="43">
        <f>IF(OR(D102="-",E102=D102),"-",D102-IF(E102="-",0,E102))</f>
        <v>59482500</v>
      </c>
    </row>
    <row r="103" spans="1:6">
      <c r="A103" s="42" t="s">
        <v>335</v>
      </c>
      <c r="B103" s="74" t="s">
        <v>229</v>
      </c>
      <c r="C103" s="85" t="s">
        <v>355</v>
      </c>
      <c r="D103" s="40">
        <v>63910000</v>
      </c>
      <c r="E103" s="66">
        <v>4427500</v>
      </c>
      <c r="F103" s="43">
        <f>IF(OR(D103="-",E103=D103),"-",D103-IF(E103="-",0,E103))</f>
        <v>59482500</v>
      </c>
    </row>
    <row r="104" spans="1:6" ht="45">
      <c r="A104" s="42" t="s">
        <v>337</v>
      </c>
      <c r="B104" s="74" t="s">
        <v>229</v>
      </c>
      <c r="C104" s="85" t="s">
        <v>356</v>
      </c>
      <c r="D104" s="40">
        <v>62710000</v>
      </c>
      <c r="E104" s="66">
        <v>4427500</v>
      </c>
      <c r="F104" s="43">
        <f>IF(OR(D104="-",E104=D104),"-",D104-IF(E104="-",0,E104))</f>
        <v>58282500</v>
      </c>
    </row>
    <row r="105" spans="1:6">
      <c r="A105" s="42" t="s">
        <v>339</v>
      </c>
      <c r="B105" s="74" t="s">
        <v>229</v>
      </c>
      <c r="C105" s="85" t="s">
        <v>357</v>
      </c>
      <c r="D105" s="40">
        <v>1200000</v>
      </c>
      <c r="E105" s="66" t="s">
        <v>58</v>
      </c>
      <c r="F105" s="43">
        <f>IF(OR(D105="-",E105=D105),"-",D105-IF(E105="-",0,E105))</f>
        <v>1200000</v>
      </c>
    </row>
    <row r="106" spans="1:6">
      <c r="A106" s="93" t="s">
        <v>358</v>
      </c>
      <c r="B106" s="94" t="s">
        <v>229</v>
      </c>
      <c r="C106" s="95" t="s">
        <v>359</v>
      </c>
      <c r="D106" s="96">
        <v>14010000</v>
      </c>
      <c r="E106" s="97" t="s">
        <v>58</v>
      </c>
      <c r="F106" s="98">
        <f>IF(OR(D106="-",E106=D106),"-",D106-IF(E106="-",0,E106))</f>
        <v>14010000</v>
      </c>
    </row>
    <row r="107" spans="1:6" ht="22.5">
      <c r="A107" s="42" t="s">
        <v>249</v>
      </c>
      <c r="B107" s="74" t="s">
        <v>229</v>
      </c>
      <c r="C107" s="85" t="s">
        <v>360</v>
      </c>
      <c r="D107" s="40">
        <v>13540000</v>
      </c>
      <c r="E107" s="66" t="s">
        <v>58</v>
      </c>
      <c r="F107" s="43">
        <f>IF(OR(D107="-",E107=D107),"-",D107-IF(E107="-",0,E107))</f>
        <v>13540000</v>
      </c>
    </row>
    <row r="108" spans="1:6" ht="22.5">
      <c r="A108" s="42" t="s">
        <v>251</v>
      </c>
      <c r="B108" s="74" t="s">
        <v>229</v>
      </c>
      <c r="C108" s="85" t="s">
        <v>361</v>
      </c>
      <c r="D108" s="40">
        <v>13540000</v>
      </c>
      <c r="E108" s="66" t="s">
        <v>58</v>
      </c>
      <c r="F108" s="43">
        <f>IF(OR(D108="-",E108=D108),"-",D108-IF(E108="-",0,E108))</f>
        <v>13540000</v>
      </c>
    </row>
    <row r="109" spans="1:6" ht="22.5">
      <c r="A109" s="42" t="s">
        <v>255</v>
      </c>
      <c r="B109" s="74" t="s">
        <v>229</v>
      </c>
      <c r="C109" s="85" t="s">
        <v>362</v>
      </c>
      <c r="D109" s="40">
        <v>13540000</v>
      </c>
      <c r="E109" s="66" t="s">
        <v>58</v>
      </c>
      <c r="F109" s="43">
        <f>IF(OR(D109="-",E109=D109),"-",D109-IF(E109="-",0,E109))</f>
        <v>13540000</v>
      </c>
    </row>
    <row r="110" spans="1:6">
      <c r="A110" s="42" t="s">
        <v>260</v>
      </c>
      <c r="B110" s="74" t="s">
        <v>229</v>
      </c>
      <c r="C110" s="85" t="s">
        <v>363</v>
      </c>
      <c r="D110" s="40">
        <v>470000</v>
      </c>
      <c r="E110" s="66" t="s">
        <v>58</v>
      </c>
      <c r="F110" s="43">
        <f>IF(OR(D110="-",E110=D110),"-",D110-IF(E110="-",0,E110))</f>
        <v>470000</v>
      </c>
    </row>
    <row r="111" spans="1:6" ht="45">
      <c r="A111" s="42" t="s">
        <v>342</v>
      </c>
      <c r="B111" s="74" t="s">
        <v>229</v>
      </c>
      <c r="C111" s="85" t="s">
        <v>364</v>
      </c>
      <c r="D111" s="40">
        <v>470000</v>
      </c>
      <c r="E111" s="66" t="s">
        <v>58</v>
      </c>
      <c r="F111" s="43">
        <f>IF(OR(D111="-",E111=D111),"-",D111-IF(E111="-",0,E111))</f>
        <v>470000</v>
      </c>
    </row>
    <row r="112" spans="1:6">
      <c r="A112" s="93" t="s">
        <v>365</v>
      </c>
      <c r="B112" s="94" t="s">
        <v>229</v>
      </c>
      <c r="C112" s="95" t="s">
        <v>366</v>
      </c>
      <c r="D112" s="96">
        <v>324312815.16000003</v>
      </c>
      <c r="E112" s="97">
        <v>6080954.0700000003</v>
      </c>
      <c r="F112" s="98">
        <f>IF(OR(D112="-",E112=D112),"-",D112-IF(E112="-",0,E112))</f>
        <v>318231861.09000003</v>
      </c>
    </row>
    <row r="113" spans="1:6" ht="22.5">
      <c r="A113" s="42" t="s">
        <v>249</v>
      </c>
      <c r="B113" s="74" t="s">
        <v>229</v>
      </c>
      <c r="C113" s="85" t="s">
        <v>367</v>
      </c>
      <c r="D113" s="40">
        <v>130206500</v>
      </c>
      <c r="E113" s="66">
        <v>3788454.07</v>
      </c>
      <c r="F113" s="43">
        <f>IF(OR(D113="-",E113=D113),"-",D113-IF(E113="-",0,E113))</f>
        <v>126418045.93000001</v>
      </c>
    </row>
    <row r="114" spans="1:6" ht="22.5">
      <c r="A114" s="42" t="s">
        <v>251</v>
      </c>
      <c r="B114" s="74" t="s">
        <v>229</v>
      </c>
      <c r="C114" s="85" t="s">
        <v>368</v>
      </c>
      <c r="D114" s="40">
        <v>130206500</v>
      </c>
      <c r="E114" s="66">
        <v>3788454.07</v>
      </c>
      <c r="F114" s="43">
        <f>IF(OR(D114="-",E114=D114),"-",D114-IF(E114="-",0,E114))</f>
        <v>126418045.93000001</v>
      </c>
    </row>
    <row r="115" spans="1:6" ht="22.5">
      <c r="A115" s="42" t="s">
        <v>255</v>
      </c>
      <c r="B115" s="74" t="s">
        <v>229</v>
      </c>
      <c r="C115" s="85" t="s">
        <v>369</v>
      </c>
      <c r="D115" s="40">
        <v>130206500</v>
      </c>
      <c r="E115" s="66">
        <v>3788454.07</v>
      </c>
      <c r="F115" s="43">
        <f>IF(OR(D115="-",E115=D115),"-",D115-IF(E115="-",0,E115))</f>
        <v>126418045.93000001</v>
      </c>
    </row>
    <row r="116" spans="1:6">
      <c r="A116" s="42" t="s">
        <v>370</v>
      </c>
      <c r="B116" s="74" t="s">
        <v>229</v>
      </c>
      <c r="C116" s="85" t="s">
        <v>371</v>
      </c>
      <c r="D116" s="40">
        <v>17350000</v>
      </c>
      <c r="E116" s="66" t="s">
        <v>58</v>
      </c>
      <c r="F116" s="43">
        <f>IF(OR(D116="-",E116=D116),"-",D116-IF(E116="-",0,E116))</f>
        <v>17350000</v>
      </c>
    </row>
    <row r="117" spans="1:6" ht="22.5">
      <c r="A117" s="42" t="s">
        <v>372</v>
      </c>
      <c r="B117" s="74" t="s">
        <v>229</v>
      </c>
      <c r="C117" s="85" t="s">
        <v>373</v>
      </c>
      <c r="D117" s="40">
        <v>17350000</v>
      </c>
      <c r="E117" s="66" t="s">
        <v>58</v>
      </c>
      <c r="F117" s="43">
        <f>IF(OR(D117="-",E117=D117),"-",D117-IF(E117="-",0,E117))</f>
        <v>17350000</v>
      </c>
    </row>
    <row r="118" spans="1:6" ht="22.5">
      <c r="A118" s="42" t="s">
        <v>374</v>
      </c>
      <c r="B118" s="74" t="s">
        <v>229</v>
      </c>
      <c r="C118" s="85" t="s">
        <v>375</v>
      </c>
      <c r="D118" s="40">
        <v>17350000</v>
      </c>
      <c r="E118" s="66" t="s">
        <v>58</v>
      </c>
      <c r="F118" s="43">
        <f>IF(OR(D118="-",E118=D118),"-",D118-IF(E118="-",0,E118))</f>
        <v>17350000</v>
      </c>
    </row>
    <row r="119" spans="1:6" ht="22.5">
      <c r="A119" s="42" t="s">
        <v>376</v>
      </c>
      <c r="B119" s="74" t="s">
        <v>229</v>
      </c>
      <c r="C119" s="85" t="s">
        <v>377</v>
      </c>
      <c r="D119" s="40">
        <v>79366315.159999996</v>
      </c>
      <c r="E119" s="66" t="s">
        <v>58</v>
      </c>
      <c r="F119" s="43">
        <f>IF(OR(D119="-",E119=D119),"-",D119-IF(E119="-",0,E119))</f>
        <v>79366315.159999996</v>
      </c>
    </row>
    <row r="120" spans="1:6">
      <c r="A120" s="42" t="s">
        <v>378</v>
      </c>
      <c r="B120" s="74" t="s">
        <v>229</v>
      </c>
      <c r="C120" s="85" t="s">
        <v>379</v>
      </c>
      <c r="D120" s="40">
        <v>62366315.159999996</v>
      </c>
      <c r="E120" s="66" t="s">
        <v>58</v>
      </c>
      <c r="F120" s="43">
        <f>IF(OR(D120="-",E120=D120),"-",D120-IF(E120="-",0,E120))</f>
        <v>62366315.159999996</v>
      </c>
    </row>
    <row r="121" spans="1:6" ht="33.75">
      <c r="A121" s="42" t="s">
        <v>380</v>
      </c>
      <c r="B121" s="74" t="s">
        <v>229</v>
      </c>
      <c r="C121" s="85" t="s">
        <v>381</v>
      </c>
      <c r="D121" s="40">
        <v>37231315.159999996</v>
      </c>
      <c r="E121" s="66" t="s">
        <v>58</v>
      </c>
      <c r="F121" s="43">
        <f>IF(OR(D121="-",E121=D121),"-",D121-IF(E121="-",0,E121))</f>
        <v>37231315.159999996</v>
      </c>
    </row>
    <row r="122" spans="1:6" ht="33.75">
      <c r="A122" s="42" t="s">
        <v>382</v>
      </c>
      <c r="B122" s="74" t="s">
        <v>229</v>
      </c>
      <c r="C122" s="85" t="s">
        <v>383</v>
      </c>
      <c r="D122" s="40">
        <v>25135000</v>
      </c>
      <c r="E122" s="66" t="s">
        <v>58</v>
      </c>
      <c r="F122" s="43">
        <f>IF(OR(D122="-",E122=D122),"-",D122-IF(E122="-",0,E122))</f>
        <v>25135000</v>
      </c>
    </row>
    <row r="123" spans="1:6" ht="78.75">
      <c r="A123" s="135" t="s">
        <v>384</v>
      </c>
      <c r="B123" s="74" t="s">
        <v>229</v>
      </c>
      <c r="C123" s="85" t="s">
        <v>385</v>
      </c>
      <c r="D123" s="40">
        <v>17000000</v>
      </c>
      <c r="E123" s="66" t="s">
        <v>58</v>
      </c>
      <c r="F123" s="43">
        <f>IF(OR(D123="-",E123=D123),"-",D123-IF(E123="-",0,E123))</f>
        <v>17000000</v>
      </c>
    </row>
    <row r="124" spans="1:6" ht="45">
      <c r="A124" s="42" t="s">
        <v>386</v>
      </c>
      <c r="B124" s="74" t="s">
        <v>229</v>
      </c>
      <c r="C124" s="85" t="s">
        <v>387</v>
      </c>
      <c r="D124" s="40">
        <v>17000000</v>
      </c>
      <c r="E124" s="66" t="s">
        <v>58</v>
      </c>
      <c r="F124" s="43">
        <f>IF(OR(D124="-",E124=D124),"-",D124-IF(E124="-",0,E124))</f>
        <v>17000000</v>
      </c>
    </row>
    <row r="125" spans="1:6" ht="22.5">
      <c r="A125" s="42" t="s">
        <v>333</v>
      </c>
      <c r="B125" s="74" t="s">
        <v>229</v>
      </c>
      <c r="C125" s="85" t="s">
        <v>388</v>
      </c>
      <c r="D125" s="40">
        <v>40400000</v>
      </c>
      <c r="E125" s="66">
        <v>2292500</v>
      </c>
      <c r="F125" s="43">
        <f>IF(OR(D125="-",E125=D125),"-",D125-IF(E125="-",0,E125))</f>
        <v>38107500</v>
      </c>
    </row>
    <row r="126" spans="1:6">
      <c r="A126" s="42" t="s">
        <v>335</v>
      </c>
      <c r="B126" s="74" t="s">
        <v>229</v>
      </c>
      <c r="C126" s="85" t="s">
        <v>389</v>
      </c>
      <c r="D126" s="40">
        <v>40400000</v>
      </c>
      <c r="E126" s="66">
        <v>2292500</v>
      </c>
      <c r="F126" s="43">
        <f>IF(OR(D126="-",E126=D126),"-",D126-IF(E126="-",0,E126))</f>
        <v>38107500</v>
      </c>
    </row>
    <row r="127" spans="1:6" ht="45">
      <c r="A127" s="42" t="s">
        <v>337</v>
      </c>
      <c r="B127" s="74" t="s">
        <v>229</v>
      </c>
      <c r="C127" s="85" t="s">
        <v>390</v>
      </c>
      <c r="D127" s="40">
        <v>40300000</v>
      </c>
      <c r="E127" s="66">
        <v>2292500</v>
      </c>
      <c r="F127" s="43">
        <f>IF(OR(D127="-",E127=D127),"-",D127-IF(E127="-",0,E127))</f>
        <v>38007500</v>
      </c>
    </row>
    <row r="128" spans="1:6">
      <c r="A128" s="42" t="s">
        <v>339</v>
      </c>
      <c r="B128" s="74" t="s">
        <v>229</v>
      </c>
      <c r="C128" s="85" t="s">
        <v>391</v>
      </c>
      <c r="D128" s="40">
        <v>100000</v>
      </c>
      <c r="E128" s="66" t="s">
        <v>58</v>
      </c>
      <c r="F128" s="43">
        <f>IF(OR(D128="-",E128=D128),"-",D128-IF(E128="-",0,E128))</f>
        <v>100000</v>
      </c>
    </row>
    <row r="129" spans="1:6">
      <c r="A129" s="42" t="s">
        <v>260</v>
      </c>
      <c r="B129" s="74" t="s">
        <v>229</v>
      </c>
      <c r="C129" s="85" t="s">
        <v>392</v>
      </c>
      <c r="D129" s="40">
        <v>56990000</v>
      </c>
      <c r="E129" s="66" t="s">
        <v>58</v>
      </c>
      <c r="F129" s="43">
        <f>IF(OR(D129="-",E129=D129),"-",D129-IF(E129="-",0,E129))</f>
        <v>56990000</v>
      </c>
    </row>
    <row r="130" spans="1:6" ht="45">
      <c r="A130" s="42" t="s">
        <v>342</v>
      </c>
      <c r="B130" s="74" t="s">
        <v>229</v>
      </c>
      <c r="C130" s="85" t="s">
        <v>393</v>
      </c>
      <c r="D130" s="40">
        <v>56990000</v>
      </c>
      <c r="E130" s="66" t="s">
        <v>58</v>
      </c>
      <c r="F130" s="43">
        <f>IF(OR(D130="-",E130=D130),"-",D130-IF(E130="-",0,E130))</f>
        <v>56990000</v>
      </c>
    </row>
    <row r="131" spans="1:6">
      <c r="A131" s="93" t="s">
        <v>394</v>
      </c>
      <c r="B131" s="94" t="s">
        <v>229</v>
      </c>
      <c r="C131" s="95" t="s">
        <v>395</v>
      </c>
      <c r="D131" s="96">
        <v>89772815.159999996</v>
      </c>
      <c r="E131" s="97" t="s">
        <v>58</v>
      </c>
      <c r="F131" s="98">
        <f>IF(OR(D131="-",E131=D131),"-",D131-IF(E131="-",0,E131))</f>
        <v>89772815.159999996</v>
      </c>
    </row>
    <row r="132" spans="1:6" ht="22.5">
      <c r="A132" s="42" t="s">
        <v>249</v>
      </c>
      <c r="B132" s="74" t="s">
        <v>229</v>
      </c>
      <c r="C132" s="85" t="s">
        <v>396</v>
      </c>
      <c r="D132" s="40">
        <v>15691500</v>
      </c>
      <c r="E132" s="66" t="s">
        <v>58</v>
      </c>
      <c r="F132" s="43">
        <f>IF(OR(D132="-",E132=D132),"-",D132-IF(E132="-",0,E132))</f>
        <v>15691500</v>
      </c>
    </row>
    <row r="133" spans="1:6" ht="22.5">
      <c r="A133" s="42" t="s">
        <v>251</v>
      </c>
      <c r="B133" s="74" t="s">
        <v>229</v>
      </c>
      <c r="C133" s="85" t="s">
        <v>397</v>
      </c>
      <c r="D133" s="40">
        <v>15691500</v>
      </c>
      <c r="E133" s="66" t="s">
        <v>58</v>
      </c>
      <c r="F133" s="43">
        <f>IF(OR(D133="-",E133=D133),"-",D133-IF(E133="-",0,E133))</f>
        <v>15691500</v>
      </c>
    </row>
    <row r="134" spans="1:6" ht="22.5">
      <c r="A134" s="42" t="s">
        <v>255</v>
      </c>
      <c r="B134" s="74" t="s">
        <v>229</v>
      </c>
      <c r="C134" s="85" t="s">
        <v>398</v>
      </c>
      <c r="D134" s="40">
        <v>15691500</v>
      </c>
      <c r="E134" s="66" t="s">
        <v>58</v>
      </c>
      <c r="F134" s="43">
        <f>IF(OR(D134="-",E134=D134),"-",D134-IF(E134="-",0,E134))</f>
        <v>15691500</v>
      </c>
    </row>
    <row r="135" spans="1:6">
      <c r="A135" s="42" t="s">
        <v>370</v>
      </c>
      <c r="B135" s="74" t="s">
        <v>229</v>
      </c>
      <c r="C135" s="85" t="s">
        <v>399</v>
      </c>
      <c r="D135" s="40">
        <v>17350000</v>
      </c>
      <c r="E135" s="66" t="s">
        <v>58</v>
      </c>
      <c r="F135" s="43">
        <f>IF(OR(D135="-",E135=D135),"-",D135-IF(E135="-",0,E135))</f>
        <v>17350000</v>
      </c>
    </row>
    <row r="136" spans="1:6" ht="22.5">
      <c r="A136" s="42" t="s">
        <v>372</v>
      </c>
      <c r="B136" s="74" t="s">
        <v>229</v>
      </c>
      <c r="C136" s="85" t="s">
        <v>400</v>
      </c>
      <c r="D136" s="40">
        <v>17350000</v>
      </c>
      <c r="E136" s="66" t="s">
        <v>58</v>
      </c>
      <c r="F136" s="43">
        <f>IF(OR(D136="-",E136=D136),"-",D136-IF(E136="-",0,E136))</f>
        <v>17350000</v>
      </c>
    </row>
    <row r="137" spans="1:6" ht="22.5">
      <c r="A137" s="42" t="s">
        <v>374</v>
      </c>
      <c r="B137" s="74" t="s">
        <v>229</v>
      </c>
      <c r="C137" s="85" t="s">
        <v>401</v>
      </c>
      <c r="D137" s="40">
        <v>17350000</v>
      </c>
      <c r="E137" s="66" t="s">
        <v>58</v>
      </c>
      <c r="F137" s="43">
        <f>IF(OR(D137="-",E137=D137),"-",D137-IF(E137="-",0,E137))</f>
        <v>17350000</v>
      </c>
    </row>
    <row r="138" spans="1:6" ht="22.5">
      <c r="A138" s="42" t="s">
        <v>376</v>
      </c>
      <c r="B138" s="74" t="s">
        <v>229</v>
      </c>
      <c r="C138" s="85" t="s">
        <v>402</v>
      </c>
      <c r="D138" s="40">
        <v>37231315.159999996</v>
      </c>
      <c r="E138" s="66" t="s">
        <v>58</v>
      </c>
      <c r="F138" s="43">
        <f>IF(OR(D138="-",E138=D138),"-",D138-IF(E138="-",0,E138))</f>
        <v>37231315.159999996</v>
      </c>
    </row>
    <row r="139" spans="1:6">
      <c r="A139" s="42" t="s">
        <v>378</v>
      </c>
      <c r="B139" s="74" t="s">
        <v>229</v>
      </c>
      <c r="C139" s="85" t="s">
        <v>403</v>
      </c>
      <c r="D139" s="40">
        <v>37231315.159999996</v>
      </c>
      <c r="E139" s="66" t="s">
        <v>58</v>
      </c>
      <c r="F139" s="43">
        <f>IF(OR(D139="-",E139=D139),"-",D139-IF(E139="-",0,E139))</f>
        <v>37231315.159999996</v>
      </c>
    </row>
    <row r="140" spans="1:6" ht="33.75">
      <c r="A140" s="42" t="s">
        <v>380</v>
      </c>
      <c r="B140" s="74" t="s">
        <v>229</v>
      </c>
      <c r="C140" s="85" t="s">
        <v>404</v>
      </c>
      <c r="D140" s="40">
        <v>37231315.159999996</v>
      </c>
      <c r="E140" s="66" t="s">
        <v>58</v>
      </c>
      <c r="F140" s="43">
        <f>IF(OR(D140="-",E140=D140),"-",D140-IF(E140="-",0,E140))</f>
        <v>37231315.159999996</v>
      </c>
    </row>
    <row r="141" spans="1:6">
      <c r="A141" s="42" t="s">
        <v>260</v>
      </c>
      <c r="B141" s="74" t="s">
        <v>229</v>
      </c>
      <c r="C141" s="85" t="s">
        <v>405</v>
      </c>
      <c r="D141" s="40">
        <v>19500000</v>
      </c>
      <c r="E141" s="66" t="s">
        <v>58</v>
      </c>
      <c r="F141" s="43">
        <f>IF(OR(D141="-",E141=D141),"-",D141-IF(E141="-",0,E141))</f>
        <v>19500000</v>
      </c>
    </row>
    <row r="142" spans="1:6" ht="45">
      <c r="A142" s="42" t="s">
        <v>342</v>
      </c>
      <c r="B142" s="74" t="s">
        <v>229</v>
      </c>
      <c r="C142" s="85" t="s">
        <v>406</v>
      </c>
      <c r="D142" s="40">
        <v>19500000</v>
      </c>
      <c r="E142" s="66" t="s">
        <v>58</v>
      </c>
      <c r="F142" s="43">
        <f>IF(OR(D142="-",E142=D142),"-",D142-IF(E142="-",0,E142))</f>
        <v>19500000</v>
      </c>
    </row>
    <row r="143" spans="1:6">
      <c r="A143" s="93" t="s">
        <v>407</v>
      </c>
      <c r="B143" s="94" t="s">
        <v>229</v>
      </c>
      <c r="C143" s="95" t="s">
        <v>408</v>
      </c>
      <c r="D143" s="96">
        <v>99800000</v>
      </c>
      <c r="E143" s="97">
        <v>402427.2</v>
      </c>
      <c r="F143" s="98">
        <f>IF(OR(D143="-",E143=D143),"-",D143-IF(E143="-",0,E143))</f>
        <v>99397572.799999997</v>
      </c>
    </row>
    <row r="144" spans="1:6" ht="22.5">
      <c r="A144" s="42" t="s">
        <v>249</v>
      </c>
      <c r="B144" s="74" t="s">
        <v>229</v>
      </c>
      <c r="C144" s="85" t="s">
        <v>409</v>
      </c>
      <c r="D144" s="40">
        <v>20175000</v>
      </c>
      <c r="E144" s="66">
        <v>402427.2</v>
      </c>
      <c r="F144" s="43">
        <f>IF(OR(D144="-",E144=D144),"-",D144-IF(E144="-",0,E144))</f>
        <v>19772572.800000001</v>
      </c>
    </row>
    <row r="145" spans="1:6" ht="22.5">
      <c r="A145" s="42" t="s">
        <v>251</v>
      </c>
      <c r="B145" s="74" t="s">
        <v>229</v>
      </c>
      <c r="C145" s="85" t="s">
        <v>410</v>
      </c>
      <c r="D145" s="40">
        <v>20175000</v>
      </c>
      <c r="E145" s="66">
        <v>402427.2</v>
      </c>
      <c r="F145" s="43">
        <f>IF(OR(D145="-",E145=D145),"-",D145-IF(E145="-",0,E145))</f>
        <v>19772572.800000001</v>
      </c>
    </row>
    <row r="146" spans="1:6" ht="22.5">
      <c r="A146" s="42" t="s">
        <v>255</v>
      </c>
      <c r="B146" s="74" t="s">
        <v>229</v>
      </c>
      <c r="C146" s="85" t="s">
        <v>411</v>
      </c>
      <c r="D146" s="40">
        <v>20175000</v>
      </c>
      <c r="E146" s="66">
        <v>402427.2</v>
      </c>
      <c r="F146" s="43">
        <f>IF(OR(D146="-",E146=D146),"-",D146-IF(E146="-",0,E146))</f>
        <v>19772572.800000001</v>
      </c>
    </row>
    <row r="147" spans="1:6" ht="22.5">
      <c r="A147" s="42" t="s">
        <v>376</v>
      </c>
      <c r="B147" s="74" t="s">
        <v>229</v>
      </c>
      <c r="C147" s="85" t="s">
        <v>412</v>
      </c>
      <c r="D147" s="40">
        <v>42135000</v>
      </c>
      <c r="E147" s="66" t="s">
        <v>58</v>
      </c>
      <c r="F147" s="43">
        <f>IF(OR(D147="-",E147=D147),"-",D147-IF(E147="-",0,E147))</f>
        <v>42135000</v>
      </c>
    </row>
    <row r="148" spans="1:6">
      <c r="A148" s="42" t="s">
        <v>378</v>
      </c>
      <c r="B148" s="74" t="s">
        <v>229</v>
      </c>
      <c r="C148" s="85" t="s">
        <v>413</v>
      </c>
      <c r="D148" s="40">
        <v>25135000</v>
      </c>
      <c r="E148" s="66" t="s">
        <v>58</v>
      </c>
      <c r="F148" s="43">
        <f>IF(OR(D148="-",E148=D148),"-",D148-IF(E148="-",0,E148))</f>
        <v>25135000</v>
      </c>
    </row>
    <row r="149" spans="1:6" ht="33.75">
      <c r="A149" s="42" t="s">
        <v>382</v>
      </c>
      <c r="B149" s="74" t="s">
        <v>229</v>
      </c>
      <c r="C149" s="85" t="s">
        <v>414</v>
      </c>
      <c r="D149" s="40">
        <v>25135000</v>
      </c>
      <c r="E149" s="66" t="s">
        <v>58</v>
      </c>
      <c r="F149" s="43">
        <f>IF(OR(D149="-",E149=D149),"-",D149-IF(E149="-",0,E149))</f>
        <v>25135000</v>
      </c>
    </row>
    <row r="150" spans="1:6" ht="78.75">
      <c r="A150" s="135" t="s">
        <v>384</v>
      </c>
      <c r="B150" s="74" t="s">
        <v>229</v>
      </c>
      <c r="C150" s="85" t="s">
        <v>415</v>
      </c>
      <c r="D150" s="40">
        <v>17000000</v>
      </c>
      <c r="E150" s="66" t="s">
        <v>58</v>
      </c>
      <c r="F150" s="43">
        <f>IF(OR(D150="-",E150=D150),"-",D150-IF(E150="-",0,E150))</f>
        <v>17000000</v>
      </c>
    </row>
    <row r="151" spans="1:6" ht="45">
      <c r="A151" s="42" t="s">
        <v>386</v>
      </c>
      <c r="B151" s="74" t="s">
        <v>229</v>
      </c>
      <c r="C151" s="85" t="s">
        <v>416</v>
      </c>
      <c r="D151" s="40">
        <v>17000000</v>
      </c>
      <c r="E151" s="66" t="s">
        <v>58</v>
      </c>
      <c r="F151" s="43">
        <f>IF(OR(D151="-",E151=D151),"-",D151-IF(E151="-",0,E151))</f>
        <v>17000000</v>
      </c>
    </row>
    <row r="152" spans="1:6">
      <c r="A152" s="42" t="s">
        <v>260</v>
      </c>
      <c r="B152" s="74" t="s">
        <v>229</v>
      </c>
      <c r="C152" s="85" t="s">
        <v>417</v>
      </c>
      <c r="D152" s="40">
        <v>37490000</v>
      </c>
      <c r="E152" s="66" t="s">
        <v>58</v>
      </c>
      <c r="F152" s="43">
        <f>IF(OR(D152="-",E152=D152),"-",D152-IF(E152="-",0,E152))</f>
        <v>37490000</v>
      </c>
    </row>
    <row r="153" spans="1:6" ht="45">
      <c r="A153" s="42" t="s">
        <v>342</v>
      </c>
      <c r="B153" s="74" t="s">
        <v>229</v>
      </c>
      <c r="C153" s="85" t="s">
        <v>418</v>
      </c>
      <c r="D153" s="40">
        <v>37490000</v>
      </c>
      <c r="E153" s="66" t="s">
        <v>58</v>
      </c>
      <c r="F153" s="43">
        <f>IF(OR(D153="-",E153=D153),"-",D153-IF(E153="-",0,E153))</f>
        <v>37490000</v>
      </c>
    </row>
    <row r="154" spans="1:6">
      <c r="A154" s="93" t="s">
        <v>419</v>
      </c>
      <c r="B154" s="94" t="s">
        <v>229</v>
      </c>
      <c r="C154" s="95" t="s">
        <v>420</v>
      </c>
      <c r="D154" s="96">
        <v>134740000</v>
      </c>
      <c r="E154" s="97">
        <v>5678526.8700000001</v>
      </c>
      <c r="F154" s="98">
        <f>IF(OR(D154="-",E154=D154),"-",D154-IF(E154="-",0,E154))</f>
        <v>129061473.13</v>
      </c>
    </row>
    <row r="155" spans="1:6" ht="22.5">
      <c r="A155" s="42" t="s">
        <v>249</v>
      </c>
      <c r="B155" s="74" t="s">
        <v>229</v>
      </c>
      <c r="C155" s="85" t="s">
        <v>421</v>
      </c>
      <c r="D155" s="40">
        <v>94340000</v>
      </c>
      <c r="E155" s="66">
        <v>3386026.87</v>
      </c>
      <c r="F155" s="43">
        <f>IF(OR(D155="-",E155=D155),"-",D155-IF(E155="-",0,E155))</f>
        <v>90953973.129999995</v>
      </c>
    </row>
    <row r="156" spans="1:6" ht="22.5">
      <c r="A156" s="42" t="s">
        <v>251</v>
      </c>
      <c r="B156" s="74" t="s">
        <v>229</v>
      </c>
      <c r="C156" s="85" t="s">
        <v>422</v>
      </c>
      <c r="D156" s="40">
        <v>94340000</v>
      </c>
      <c r="E156" s="66">
        <v>3386026.87</v>
      </c>
      <c r="F156" s="43">
        <f>IF(OR(D156="-",E156=D156),"-",D156-IF(E156="-",0,E156))</f>
        <v>90953973.129999995</v>
      </c>
    </row>
    <row r="157" spans="1:6" ht="22.5">
      <c r="A157" s="42" t="s">
        <v>255</v>
      </c>
      <c r="B157" s="74" t="s">
        <v>229</v>
      </c>
      <c r="C157" s="85" t="s">
        <v>423</v>
      </c>
      <c r="D157" s="40">
        <v>94340000</v>
      </c>
      <c r="E157" s="66">
        <v>3386026.87</v>
      </c>
      <c r="F157" s="43">
        <f>IF(OR(D157="-",E157=D157),"-",D157-IF(E157="-",0,E157))</f>
        <v>90953973.129999995</v>
      </c>
    </row>
    <row r="158" spans="1:6" ht="22.5">
      <c r="A158" s="42" t="s">
        <v>333</v>
      </c>
      <c r="B158" s="74" t="s">
        <v>229</v>
      </c>
      <c r="C158" s="85" t="s">
        <v>424</v>
      </c>
      <c r="D158" s="40">
        <v>40400000</v>
      </c>
      <c r="E158" s="66">
        <v>2292500</v>
      </c>
      <c r="F158" s="43">
        <f>IF(OR(D158="-",E158=D158),"-",D158-IF(E158="-",0,E158))</f>
        <v>38107500</v>
      </c>
    </row>
    <row r="159" spans="1:6">
      <c r="A159" s="42" t="s">
        <v>335</v>
      </c>
      <c r="B159" s="74" t="s">
        <v>229</v>
      </c>
      <c r="C159" s="85" t="s">
        <v>425</v>
      </c>
      <c r="D159" s="40">
        <v>40400000</v>
      </c>
      <c r="E159" s="66">
        <v>2292500</v>
      </c>
      <c r="F159" s="43">
        <f>IF(OR(D159="-",E159=D159),"-",D159-IF(E159="-",0,E159))</f>
        <v>38107500</v>
      </c>
    </row>
    <row r="160" spans="1:6" ht="45">
      <c r="A160" s="42" t="s">
        <v>337</v>
      </c>
      <c r="B160" s="74" t="s">
        <v>229</v>
      </c>
      <c r="C160" s="85" t="s">
        <v>426</v>
      </c>
      <c r="D160" s="40">
        <v>40300000</v>
      </c>
      <c r="E160" s="66">
        <v>2292500</v>
      </c>
      <c r="F160" s="43">
        <f>IF(OR(D160="-",E160=D160),"-",D160-IF(E160="-",0,E160))</f>
        <v>38007500</v>
      </c>
    </row>
    <row r="161" spans="1:6">
      <c r="A161" s="42" t="s">
        <v>339</v>
      </c>
      <c r="B161" s="74" t="s">
        <v>229</v>
      </c>
      <c r="C161" s="85" t="s">
        <v>427</v>
      </c>
      <c r="D161" s="40">
        <v>100000</v>
      </c>
      <c r="E161" s="66" t="s">
        <v>58</v>
      </c>
      <c r="F161" s="43">
        <f>IF(OR(D161="-",E161=D161),"-",D161-IF(E161="-",0,E161))</f>
        <v>100000</v>
      </c>
    </row>
    <row r="162" spans="1:6">
      <c r="A162" s="93" t="s">
        <v>428</v>
      </c>
      <c r="B162" s="94" t="s">
        <v>229</v>
      </c>
      <c r="C162" s="95" t="s">
        <v>429</v>
      </c>
      <c r="D162" s="96">
        <v>10898700</v>
      </c>
      <c r="E162" s="97">
        <v>500000</v>
      </c>
      <c r="F162" s="98">
        <f>IF(OR(D162="-",E162=D162),"-",D162-IF(E162="-",0,E162))</f>
        <v>10398700</v>
      </c>
    </row>
    <row r="163" spans="1:6" ht="22.5">
      <c r="A163" s="42" t="s">
        <v>249</v>
      </c>
      <c r="B163" s="74" t="s">
        <v>229</v>
      </c>
      <c r="C163" s="85" t="s">
        <v>430</v>
      </c>
      <c r="D163" s="40">
        <v>2325000</v>
      </c>
      <c r="E163" s="66" t="s">
        <v>58</v>
      </c>
      <c r="F163" s="43">
        <f>IF(OR(D163="-",E163=D163),"-",D163-IF(E163="-",0,E163))</f>
        <v>2325000</v>
      </c>
    </row>
    <row r="164" spans="1:6" ht="22.5">
      <c r="A164" s="42" t="s">
        <v>251</v>
      </c>
      <c r="B164" s="74" t="s">
        <v>229</v>
      </c>
      <c r="C164" s="85" t="s">
        <v>431</v>
      </c>
      <c r="D164" s="40">
        <v>2325000</v>
      </c>
      <c r="E164" s="66" t="s">
        <v>58</v>
      </c>
      <c r="F164" s="43">
        <f>IF(OR(D164="-",E164=D164),"-",D164-IF(E164="-",0,E164))</f>
        <v>2325000</v>
      </c>
    </row>
    <row r="165" spans="1:6" ht="22.5">
      <c r="A165" s="42" t="s">
        <v>255</v>
      </c>
      <c r="B165" s="74" t="s">
        <v>229</v>
      </c>
      <c r="C165" s="85" t="s">
        <v>432</v>
      </c>
      <c r="D165" s="40">
        <v>2325000</v>
      </c>
      <c r="E165" s="66" t="s">
        <v>58</v>
      </c>
      <c r="F165" s="43">
        <f>IF(OR(D165="-",E165=D165),"-",D165-IF(E165="-",0,E165))</f>
        <v>2325000</v>
      </c>
    </row>
    <row r="166" spans="1:6">
      <c r="A166" s="42" t="s">
        <v>370</v>
      </c>
      <c r="B166" s="74" t="s">
        <v>229</v>
      </c>
      <c r="C166" s="85" t="s">
        <v>433</v>
      </c>
      <c r="D166" s="40">
        <v>500000</v>
      </c>
      <c r="E166" s="66" t="s">
        <v>58</v>
      </c>
      <c r="F166" s="43">
        <f>IF(OR(D166="-",E166=D166),"-",D166-IF(E166="-",0,E166))</f>
        <v>500000</v>
      </c>
    </row>
    <row r="167" spans="1:6" ht="22.5">
      <c r="A167" s="42" t="s">
        <v>372</v>
      </c>
      <c r="B167" s="74" t="s">
        <v>229</v>
      </c>
      <c r="C167" s="85" t="s">
        <v>434</v>
      </c>
      <c r="D167" s="40">
        <v>500000</v>
      </c>
      <c r="E167" s="66" t="s">
        <v>58</v>
      </c>
      <c r="F167" s="43">
        <f>IF(OR(D167="-",E167=D167),"-",D167-IF(E167="-",0,E167))</f>
        <v>500000</v>
      </c>
    </row>
    <row r="168" spans="1:6" ht="22.5">
      <c r="A168" s="42" t="s">
        <v>374</v>
      </c>
      <c r="B168" s="74" t="s">
        <v>229</v>
      </c>
      <c r="C168" s="85" t="s">
        <v>435</v>
      </c>
      <c r="D168" s="40">
        <v>500000</v>
      </c>
      <c r="E168" s="66" t="s">
        <v>58</v>
      </c>
      <c r="F168" s="43">
        <f>IF(OR(D168="-",E168=D168),"-",D168-IF(E168="-",0,E168))</f>
        <v>500000</v>
      </c>
    </row>
    <row r="169" spans="1:6" ht="22.5">
      <c r="A169" s="42" t="s">
        <v>333</v>
      </c>
      <c r="B169" s="74" t="s">
        <v>229</v>
      </c>
      <c r="C169" s="85" t="s">
        <v>436</v>
      </c>
      <c r="D169" s="40">
        <v>8073700</v>
      </c>
      <c r="E169" s="66">
        <v>500000</v>
      </c>
      <c r="F169" s="43">
        <f>IF(OR(D169="-",E169=D169),"-",D169-IF(E169="-",0,E169))</f>
        <v>7573700</v>
      </c>
    </row>
    <row r="170" spans="1:6">
      <c r="A170" s="42" t="s">
        <v>335</v>
      </c>
      <c r="B170" s="74" t="s">
        <v>229</v>
      </c>
      <c r="C170" s="85" t="s">
        <v>437</v>
      </c>
      <c r="D170" s="40">
        <v>7373700</v>
      </c>
      <c r="E170" s="66">
        <v>500000</v>
      </c>
      <c r="F170" s="43">
        <f>IF(OR(D170="-",E170=D170),"-",D170-IF(E170="-",0,E170))</f>
        <v>6873700</v>
      </c>
    </row>
    <row r="171" spans="1:6" ht="45">
      <c r="A171" s="42" t="s">
        <v>337</v>
      </c>
      <c r="B171" s="74" t="s">
        <v>229</v>
      </c>
      <c r="C171" s="85" t="s">
        <v>438</v>
      </c>
      <c r="D171" s="40">
        <v>7173700</v>
      </c>
      <c r="E171" s="66">
        <v>500000</v>
      </c>
      <c r="F171" s="43">
        <f>IF(OR(D171="-",E171=D171),"-",D171-IF(E171="-",0,E171))</f>
        <v>6673700</v>
      </c>
    </row>
    <row r="172" spans="1:6">
      <c r="A172" s="42" t="s">
        <v>339</v>
      </c>
      <c r="B172" s="74" t="s">
        <v>229</v>
      </c>
      <c r="C172" s="85" t="s">
        <v>439</v>
      </c>
      <c r="D172" s="40">
        <v>200000</v>
      </c>
      <c r="E172" s="66" t="s">
        <v>58</v>
      </c>
      <c r="F172" s="43">
        <f>IF(OR(D172="-",E172=D172),"-",D172-IF(E172="-",0,E172))</f>
        <v>200000</v>
      </c>
    </row>
    <row r="173" spans="1:6" ht="22.5">
      <c r="A173" s="42" t="s">
        <v>440</v>
      </c>
      <c r="B173" s="74" t="s">
        <v>229</v>
      </c>
      <c r="C173" s="85" t="s">
        <v>441</v>
      </c>
      <c r="D173" s="40">
        <v>700000</v>
      </c>
      <c r="E173" s="66" t="s">
        <v>58</v>
      </c>
      <c r="F173" s="43">
        <f>IF(OR(D173="-",E173=D173),"-",D173-IF(E173="-",0,E173))</f>
        <v>700000</v>
      </c>
    </row>
    <row r="174" spans="1:6">
      <c r="A174" s="93" t="s">
        <v>442</v>
      </c>
      <c r="B174" s="94" t="s">
        <v>229</v>
      </c>
      <c r="C174" s="95" t="s">
        <v>443</v>
      </c>
      <c r="D174" s="96">
        <v>10898700</v>
      </c>
      <c r="E174" s="97">
        <v>500000</v>
      </c>
      <c r="F174" s="98">
        <f>IF(OR(D174="-",E174=D174),"-",D174-IF(E174="-",0,E174))</f>
        <v>10398700</v>
      </c>
    </row>
    <row r="175" spans="1:6" ht="22.5">
      <c r="A175" s="42" t="s">
        <v>249</v>
      </c>
      <c r="B175" s="74" t="s">
        <v>229</v>
      </c>
      <c r="C175" s="85" t="s">
        <v>444</v>
      </c>
      <c r="D175" s="40">
        <v>2325000</v>
      </c>
      <c r="E175" s="66" t="s">
        <v>58</v>
      </c>
      <c r="F175" s="43">
        <f>IF(OR(D175="-",E175=D175),"-",D175-IF(E175="-",0,E175))</f>
        <v>2325000</v>
      </c>
    </row>
    <row r="176" spans="1:6" ht="22.5">
      <c r="A176" s="42" t="s">
        <v>251</v>
      </c>
      <c r="B176" s="74" t="s">
        <v>229</v>
      </c>
      <c r="C176" s="85" t="s">
        <v>445</v>
      </c>
      <c r="D176" s="40">
        <v>2325000</v>
      </c>
      <c r="E176" s="66" t="s">
        <v>58</v>
      </c>
      <c r="F176" s="43">
        <f>IF(OR(D176="-",E176=D176),"-",D176-IF(E176="-",0,E176))</f>
        <v>2325000</v>
      </c>
    </row>
    <row r="177" spans="1:6" ht="22.5">
      <c r="A177" s="42" t="s">
        <v>255</v>
      </c>
      <c r="B177" s="74" t="s">
        <v>229</v>
      </c>
      <c r="C177" s="85" t="s">
        <v>446</v>
      </c>
      <c r="D177" s="40">
        <v>2325000</v>
      </c>
      <c r="E177" s="66" t="s">
        <v>58</v>
      </c>
      <c r="F177" s="43">
        <f>IF(OR(D177="-",E177=D177),"-",D177-IF(E177="-",0,E177))</f>
        <v>2325000</v>
      </c>
    </row>
    <row r="178" spans="1:6">
      <c r="A178" s="42" t="s">
        <v>370</v>
      </c>
      <c r="B178" s="74" t="s">
        <v>229</v>
      </c>
      <c r="C178" s="85" t="s">
        <v>447</v>
      </c>
      <c r="D178" s="40">
        <v>500000</v>
      </c>
      <c r="E178" s="66" t="s">
        <v>58</v>
      </c>
      <c r="F178" s="43">
        <f>IF(OR(D178="-",E178=D178),"-",D178-IF(E178="-",0,E178))</f>
        <v>500000</v>
      </c>
    </row>
    <row r="179" spans="1:6" ht="22.5">
      <c r="A179" s="42" t="s">
        <v>372</v>
      </c>
      <c r="B179" s="74" t="s">
        <v>229</v>
      </c>
      <c r="C179" s="85" t="s">
        <v>448</v>
      </c>
      <c r="D179" s="40">
        <v>500000</v>
      </c>
      <c r="E179" s="66" t="s">
        <v>58</v>
      </c>
      <c r="F179" s="43">
        <f>IF(OR(D179="-",E179=D179),"-",D179-IF(E179="-",0,E179))</f>
        <v>500000</v>
      </c>
    </row>
    <row r="180" spans="1:6" ht="22.5">
      <c r="A180" s="42" t="s">
        <v>374</v>
      </c>
      <c r="B180" s="74" t="s">
        <v>229</v>
      </c>
      <c r="C180" s="85" t="s">
        <v>449</v>
      </c>
      <c r="D180" s="40">
        <v>500000</v>
      </c>
      <c r="E180" s="66" t="s">
        <v>58</v>
      </c>
      <c r="F180" s="43">
        <f>IF(OR(D180="-",E180=D180),"-",D180-IF(E180="-",0,E180))</f>
        <v>500000</v>
      </c>
    </row>
    <row r="181" spans="1:6" ht="22.5">
      <c r="A181" s="42" t="s">
        <v>333</v>
      </c>
      <c r="B181" s="74" t="s">
        <v>229</v>
      </c>
      <c r="C181" s="85" t="s">
        <v>450</v>
      </c>
      <c r="D181" s="40">
        <v>8073700</v>
      </c>
      <c r="E181" s="66">
        <v>500000</v>
      </c>
      <c r="F181" s="43">
        <f>IF(OR(D181="-",E181=D181),"-",D181-IF(E181="-",0,E181))</f>
        <v>7573700</v>
      </c>
    </row>
    <row r="182" spans="1:6">
      <c r="A182" s="42" t="s">
        <v>335</v>
      </c>
      <c r="B182" s="74" t="s">
        <v>229</v>
      </c>
      <c r="C182" s="85" t="s">
        <v>451</v>
      </c>
      <c r="D182" s="40">
        <v>7373700</v>
      </c>
      <c r="E182" s="66">
        <v>500000</v>
      </c>
      <c r="F182" s="43">
        <f>IF(OR(D182="-",E182=D182),"-",D182-IF(E182="-",0,E182))</f>
        <v>6873700</v>
      </c>
    </row>
    <row r="183" spans="1:6" ht="45">
      <c r="A183" s="42" t="s">
        <v>337</v>
      </c>
      <c r="B183" s="74" t="s">
        <v>229</v>
      </c>
      <c r="C183" s="85" t="s">
        <v>452</v>
      </c>
      <c r="D183" s="40">
        <v>7173700</v>
      </c>
      <c r="E183" s="66">
        <v>500000</v>
      </c>
      <c r="F183" s="43">
        <f>IF(OR(D183="-",E183=D183),"-",D183-IF(E183="-",0,E183))</f>
        <v>6673700</v>
      </c>
    </row>
    <row r="184" spans="1:6">
      <c r="A184" s="42" t="s">
        <v>339</v>
      </c>
      <c r="B184" s="74" t="s">
        <v>229</v>
      </c>
      <c r="C184" s="85" t="s">
        <v>453</v>
      </c>
      <c r="D184" s="40">
        <v>200000</v>
      </c>
      <c r="E184" s="66" t="s">
        <v>58</v>
      </c>
      <c r="F184" s="43">
        <f>IF(OR(D184="-",E184=D184),"-",D184-IF(E184="-",0,E184))</f>
        <v>200000</v>
      </c>
    </row>
    <row r="185" spans="1:6" ht="22.5">
      <c r="A185" s="42" t="s">
        <v>440</v>
      </c>
      <c r="B185" s="74" t="s">
        <v>229</v>
      </c>
      <c r="C185" s="85" t="s">
        <v>454</v>
      </c>
      <c r="D185" s="40">
        <v>700000</v>
      </c>
      <c r="E185" s="66" t="s">
        <v>58</v>
      </c>
      <c r="F185" s="43">
        <f>IF(OR(D185="-",E185=D185),"-",D185-IF(E185="-",0,E185))</f>
        <v>700000</v>
      </c>
    </row>
    <row r="186" spans="1:6">
      <c r="A186" s="93" t="s">
        <v>455</v>
      </c>
      <c r="B186" s="94" t="s">
        <v>229</v>
      </c>
      <c r="C186" s="95" t="s">
        <v>456</v>
      </c>
      <c r="D186" s="96">
        <v>123689400</v>
      </c>
      <c r="E186" s="97">
        <v>165699.10999999999</v>
      </c>
      <c r="F186" s="98">
        <f>IF(OR(D186="-",E186=D186),"-",D186-IF(E186="-",0,E186))</f>
        <v>123523700.89</v>
      </c>
    </row>
    <row r="187" spans="1:6" ht="56.25">
      <c r="A187" s="42" t="s">
        <v>233</v>
      </c>
      <c r="B187" s="74" t="s">
        <v>229</v>
      </c>
      <c r="C187" s="85" t="s">
        <v>457</v>
      </c>
      <c r="D187" s="40">
        <v>5127100</v>
      </c>
      <c r="E187" s="66">
        <v>151242.34</v>
      </c>
      <c r="F187" s="43">
        <f>IF(OR(D187="-",E187=D187),"-",D187-IF(E187="-",0,E187))</f>
        <v>4975857.66</v>
      </c>
    </row>
    <row r="188" spans="1:6">
      <c r="A188" s="42" t="s">
        <v>235</v>
      </c>
      <c r="B188" s="74" t="s">
        <v>229</v>
      </c>
      <c r="C188" s="85" t="s">
        <v>458</v>
      </c>
      <c r="D188" s="40">
        <v>5127100</v>
      </c>
      <c r="E188" s="66">
        <v>151242.34</v>
      </c>
      <c r="F188" s="43">
        <f>IF(OR(D188="-",E188=D188),"-",D188-IF(E188="-",0,E188))</f>
        <v>4975857.66</v>
      </c>
    </row>
    <row r="189" spans="1:6">
      <c r="A189" s="42" t="s">
        <v>237</v>
      </c>
      <c r="B189" s="74" t="s">
        <v>229</v>
      </c>
      <c r="C189" s="85" t="s">
        <v>459</v>
      </c>
      <c r="D189" s="40">
        <v>3937400</v>
      </c>
      <c r="E189" s="66">
        <v>80859.02</v>
      </c>
      <c r="F189" s="43">
        <f>IF(OR(D189="-",E189=D189),"-",D189-IF(E189="-",0,E189))</f>
        <v>3856540.98</v>
      </c>
    </row>
    <row r="190" spans="1:6" ht="22.5">
      <c r="A190" s="42" t="s">
        <v>460</v>
      </c>
      <c r="B190" s="74" t="s">
        <v>229</v>
      </c>
      <c r="C190" s="85" t="s">
        <v>461</v>
      </c>
      <c r="D190" s="40">
        <v>600</v>
      </c>
      <c r="E190" s="66" t="s">
        <v>58</v>
      </c>
      <c r="F190" s="43">
        <f>IF(OR(D190="-",E190=D190),"-",D190-IF(E190="-",0,E190))</f>
        <v>600</v>
      </c>
    </row>
    <row r="191" spans="1:6" ht="33.75">
      <c r="A191" s="42" t="s">
        <v>239</v>
      </c>
      <c r="B191" s="74" t="s">
        <v>229</v>
      </c>
      <c r="C191" s="85" t="s">
        <v>462</v>
      </c>
      <c r="D191" s="40">
        <v>1189100</v>
      </c>
      <c r="E191" s="66">
        <v>70383.320000000007</v>
      </c>
      <c r="F191" s="43">
        <f>IF(OR(D191="-",E191=D191),"-",D191-IF(E191="-",0,E191))</f>
        <v>1118716.68</v>
      </c>
    </row>
    <row r="192" spans="1:6" ht="22.5">
      <c r="A192" s="42" t="s">
        <v>249</v>
      </c>
      <c r="B192" s="74" t="s">
        <v>229</v>
      </c>
      <c r="C192" s="85" t="s">
        <v>463</v>
      </c>
      <c r="D192" s="40">
        <v>5738600</v>
      </c>
      <c r="E192" s="66">
        <v>14456.77</v>
      </c>
      <c r="F192" s="43">
        <f>IF(OR(D192="-",E192=D192),"-",D192-IF(E192="-",0,E192))</f>
        <v>5724143.2300000004</v>
      </c>
    </row>
    <row r="193" spans="1:6" ht="22.5">
      <c r="A193" s="42" t="s">
        <v>251</v>
      </c>
      <c r="B193" s="74" t="s">
        <v>229</v>
      </c>
      <c r="C193" s="85" t="s">
        <v>464</v>
      </c>
      <c r="D193" s="40">
        <v>5738600</v>
      </c>
      <c r="E193" s="66">
        <v>14456.77</v>
      </c>
      <c r="F193" s="43">
        <f>IF(OR(D193="-",E193=D193),"-",D193-IF(E193="-",0,E193))</f>
        <v>5724143.2300000004</v>
      </c>
    </row>
    <row r="194" spans="1:6" ht="22.5">
      <c r="A194" s="42" t="s">
        <v>253</v>
      </c>
      <c r="B194" s="74" t="s">
        <v>229</v>
      </c>
      <c r="C194" s="85" t="s">
        <v>465</v>
      </c>
      <c r="D194" s="40">
        <v>290500</v>
      </c>
      <c r="E194" s="66">
        <v>13826.77</v>
      </c>
      <c r="F194" s="43">
        <f>IF(OR(D194="-",E194=D194),"-",D194-IF(E194="-",0,E194))</f>
        <v>276673.23</v>
      </c>
    </row>
    <row r="195" spans="1:6" ht="22.5">
      <c r="A195" s="42" t="s">
        <v>255</v>
      </c>
      <c r="B195" s="74" t="s">
        <v>229</v>
      </c>
      <c r="C195" s="85" t="s">
        <v>466</v>
      </c>
      <c r="D195" s="40">
        <v>5448100</v>
      </c>
      <c r="E195" s="66">
        <v>630</v>
      </c>
      <c r="F195" s="43">
        <f>IF(OR(D195="-",E195=D195),"-",D195-IF(E195="-",0,E195))</f>
        <v>5447470</v>
      </c>
    </row>
    <row r="196" spans="1:6" ht="22.5">
      <c r="A196" s="42" t="s">
        <v>333</v>
      </c>
      <c r="B196" s="74" t="s">
        <v>229</v>
      </c>
      <c r="C196" s="85" t="s">
        <v>467</v>
      </c>
      <c r="D196" s="40">
        <v>108281700</v>
      </c>
      <c r="E196" s="66" t="s">
        <v>58</v>
      </c>
      <c r="F196" s="43">
        <f>IF(OR(D196="-",E196=D196),"-",D196-IF(E196="-",0,E196))</f>
        <v>108281700</v>
      </c>
    </row>
    <row r="197" spans="1:6">
      <c r="A197" s="42" t="s">
        <v>335</v>
      </c>
      <c r="B197" s="74" t="s">
        <v>229</v>
      </c>
      <c r="C197" s="85" t="s">
        <v>468</v>
      </c>
      <c r="D197" s="40">
        <v>106881700</v>
      </c>
      <c r="E197" s="66" t="s">
        <v>58</v>
      </c>
      <c r="F197" s="43">
        <f>IF(OR(D197="-",E197=D197),"-",D197-IF(E197="-",0,E197))</f>
        <v>106881700</v>
      </c>
    </row>
    <row r="198" spans="1:6" ht="45">
      <c r="A198" s="42" t="s">
        <v>337</v>
      </c>
      <c r="B198" s="74" t="s">
        <v>229</v>
      </c>
      <c r="C198" s="85" t="s">
        <v>469</v>
      </c>
      <c r="D198" s="40">
        <v>95747400</v>
      </c>
      <c r="E198" s="66" t="s">
        <v>58</v>
      </c>
      <c r="F198" s="43">
        <f>IF(OR(D198="-",E198=D198),"-",D198-IF(E198="-",0,E198))</f>
        <v>95747400</v>
      </c>
    </row>
    <row r="199" spans="1:6">
      <c r="A199" s="42" t="s">
        <v>339</v>
      </c>
      <c r="B199" s="74" t="s">
        <v>229</v>
      </c>
      <c r="C199" s="85" t="s">
        <v>470</v>
      </c>
      <c r="D199" s="40">
        <v>11134300</v>
      </c>
      <c r="E199" s="66" t="s">
        <v>58</v>
      </c>
      <c r="F199" s="43">
        <f>IF(OR(D199="-",E199=D199),"-",D199-IF(E199="-",0,E199))</f>
        <v>11134300</v>
      </c>
    </row>
    <row r="200" spans="1:6" ht="22.5">
      <c r="A200" s="42" t="s">
        <v>440</v>
      </c>
      <c r="B200" s="74" t="s">
        <v>229</v>
      </c>
      <c r="C200" s="85" t="s">
        <v>471</v>
      </c>
      <c r="D200" s="40">
        <v>1400000</v>
      </c>
      <c r="E200" s="66" t="s">
        <v>58</v>
      </c>
      <c r="F200" s="43">
        <f>IF(OR(D200="-",E200=D200),"-",D200-IF(E200="-",0,E200))</f>
        <v>1400000</v>
      </c>
    </row>
    <row r="201" spans="1:6">
      <c r="A201" s="42" t="s">
        <v>260</v>
      </c>
      <c r="B201" s="74" t="s">
        <v>229</v>
      </c>
      <c r="C201" s="85" t="s">
        <v>472</v>
      </c>
      <c r="D201" s="40">
        <v>4542000</v>
      </c>
      <c r="E201" s="66" t="s">
        <v>58</v>
      </c>
      <c r="F201" s="43">
        <f>IF(OR(D201="-",E201=D201),"-",D201-IF(E201="-",0,E201))</f>
        <v>4542000</v>
      </c>
    </row>
    <row r="202" spans="1:6" ht="45">
      <c r="A202" s="42" t="s">
        <v>342</v>
      </c>
      <c r="B202" s="74" t="s">
        <v>229</v>
      </c>
      <c r="C202" s="85" t="s">
        <v>473</v>
      </c>
      <c r="D202" s="40">
        <v>4540000</v>
      </c>
      <c r="E202" s="66" t="s">
        <v>58</v>
      </c>
      <c r="F202" s="43">
        <f>IF(OR(D202="-",E202=D202),"-",D202-IF(E202="-",0,E202))</f>
        <v>4540000</v>
      </c>
    </row>
    <row r="203" spans="1:6">
      <c r="A203" s="42" t="s">
        <v>266</v>
      </c>
      <c r="B203" s="74" t="s">
        <v>229</v>
      </c>
      <c r="C203" s="85" t="s">
        <v>474</v>
      </c>
      <c r="D203" s="40">
        <v>2000</v>
      </c>
      <c r="E203" s="66" t="s">
        <v>58</v>
      </c>
      <c r="F203" s="43">
        <f>IF(OR(D203="-",E203=D203),"-",D203-IF(E203="-",0,E203))</f>
        <v>2000</v>
      </c>
    </row>
    <row r="204" spans="1:6">
      <c r="A204" s="42" t="s">
        <v>268</v>
      </c>
      <c r="B204" s="74" t="s">
        <v>229</v>
      </c>
      <c r="C204" s="85" t="s">
        <v>475</v>
      </c>
      <c r="D204" s="40">
        <v>2000</v>
      </c>
      <c r="E204" s="66" t="s">
        <v>58</v>
      </c>
      <c r="F204" s="43">
        <f>IF(OR(D204="-",E204=D204),"-",D204-IF(E204="-",0,E204))</f>
        <v>2000</v>
      </c>
    </row>
    <row r="205" spans="1:6">
      <c r="A205" s="93" t="s">
        <v>476</v>
      </c>
      <c r="B205" s="94" t="s">
        <v>229</v>
      </c>
      <c r="C205" s="95" t="s">
        <v>477</v>
      </c>
      <c r="D205" s="96">
        <v>111139700</v>
      </c>
      <c r="E205" s="97" t="s">
        <v>58</v>
      </c>
      <c r="F205" s="98">
        <f>IF(OR(D205="-",E205=D205),"-",D205-IF(E205="-",0,E205))</f>
        <v>111139700</v>
      </c>
    </row>
    <row r="206" spans="1:6" ht="22.5">
      <c r="A206" s="42" t="s">
        <v>249</v>
      </c>
      <c r="B206" s="74" t="s">
        <v>229</v>
      </c>
      <c r="C206" s="85" t="s">
        <v>478</v>
      </c>
      <c r="D206" s="40">
        <v>2858000</v>
      </c>
      <c r="E206" s="66" t="s">
        <v>58</v>
      </c>
      <c r="F206" s="43">
        <f>IF(OR(D206="-",E206=D206),"-",D206-IF(E206="-",0,E206))</f>
        <v>2858000</v>
      </c>
    </row>
    <row r="207" spans="1:6" ht="22.5">
      <c r="A207" s="42" t="s">
        <v>251</v>
      </c>
      <c r="B207" s="74" t="s">
        <v>229</v>
      </c>
      <c r="C207" s="85" t="s">
        <v>479</v>
      </c>
      <c r="D207" s="40">
        <v>2858000</v>
      </c>
      <c r="E207" s="66" t="s">
        <v>58</v>
      </c>
      <c r="F207" s="43">
        <f>IF(OR(D207="-",E207=D207),"-",D207-IF(E207="-",0,E207))</f>
        <v>2858000</v>
      </c>
    </row>
    <row r="208" spans="1:6" ht="22.5">
      <c r="A208" s="42" t="s">
        <v>255</v>
      </c>
      <c r="B208" s="74" t="s">
        <v>229</v>
      </c>
      <c r="C208" s="85" t="s">
        <v>480</v>
      </c>
      <c r="D208" s="40">
        <v>2858000</v>
      </c>
      <c r="E208" s="66" t="s">
        <v>58</v>
      </c>
      <c r="F208" s="43">
        <f>IF(OR(D208="-",E208=D208),"-",D208-IF(E208="-",0,E208))</f>
        <v>2858000</v>
      </c>
    </row>
    <row r="209" spans="1:6" ht="22.5">
      <c r="A209" s="42" t="s">
        <v>333</v>
      </c>
      <c r="B209" s="74" t="s">
        <v>229</v>
      </c>
      <c r="C209" s="85" t="s">
        <v>481</v>
      </c>
      <c r="D209" s="40">
        <v>108281700</v>
      </c>
      <c r="E209" s="66" t="s">
        <v>58</v>
      </c>
      <c r="F209" s="43">
        <f>IF(OR(D209="-",E209=D209),"-",D209-IF(E209="-",0,E209))</f>
        <v>108281700</v>
      </c>
    </row>
    <row r="210" spans="1:6">
      <c r="A210" s="42" t="s">
        <v>335</v>
      </c>
      <c r="B210" s="74" t="s">
        <v>229</v>
      </c>
      <c r="C210" s="85" t="s">
        <v>482</v>
      </c>
      <c r="D210" s="40">
        <v>106881700</v>
      </c>
      <c r="E210" s="66" t="s">
        <v>58</v>
      </c>
      <c r="F210" s="43">
        <f>IF(OR(D210="-",E210=D210),"-",D210-IF(E210="-",0,E210))</f>
        <v>106881700</v>
      </c>
    </row>
    <row r="211" spans="1:6" ht="45">
      <c r="A211" s="42" t="s">
        <v>337</v>
      </c>
      <c r="B211" s="74" t="s">
        <v>229</v>
      </c>
      <c r="C211" s="85" t="s">
        <v>483</v>
      </c>
      <c r="D211" s="40">
        <v>95747400</v>
      </c>
      <c r="E211" s="66" t="s">
        <v>58</v>
      </c>
      <c r="F211" s="43">
        <f>IF(OR(D211="-",E211=D211),"-",D211-IF(E211="-",0,E211))</f>
        <v>95747400</v>
      </c>
    </row>
    <row r="212" spans="1:6">
      <c r="A212" s="42" t="s">
        <v>339</v>
      </c>
      <c r="B212" s="74" t="s">
        <v>229</v>
      </c>
      <c r="C212" s="85" t="s">
        <v>484</v>
      </c>
      <c r="D212" s="40">
        <v>11134300</v>
      </c>
      <c r="E212" s="66" t="s">
        <v>58</v>
      </c>
      <c r="F212" s="43">
        <f>IF(OR(D212="-",E212=D212),"-",D212-IF(E212="-",0,E212))</f>
        <v>11134300</v>
      </c>
    </row>
    <row r="213" spans="1:6" ht="22.5">
      <c r="A213" s="42" t="s">
        <v>440</v>
      </c>
      <c r="B213" s="74" t="s">
        <v>229</v>
      </c>
      <c r="C213" s="85" t="s">
        <v>485</v>
      </c>
      <c r="D213" s="40">
        <v>1400000</v>
      </c>
      <c r="E213" s="66" t="s">
        <v>58</v>
      </c>
      <c r="F213" s="43">
        <f>IF(OR(D213="-",E213=D213),"-",D213-IF(E213="-",0,E213))</f>
        <v>1400000</v>
      </c>
    </row>
    <row r="214" spans="1:6">
      <c r="A214" s="93" t="s">
        <v>486</v>
      </c>
      <c r="B214" s="94" t="s">
        <v>229</v>
      </c>
      <c r="C214" s="95" t="s">
        <v>487</v>
      </c>
      <c r="D214" s="96">
        <v>6640000</v>
      </c>
      <c r="E214" s="97" t="s">
        <v>58</v>
      </c>
      <c r="F214" s="98">
        <f>IF(OR(D214="-",E214=D214),"-",D214-IF(E214="-",0,E214))</f>
        <v>6640000</v>
      </c>
    </row>
    <row r="215" spans="1:6" ht="22.5">
      <c r="A215" s="42" t="s">
        <v>249</v>
      </c>
      <c r="B215" s="74" t="s">
        <v>229</v>
      </c>
      <c r="C215" s="85" t="s">
        <v>488</v>
      </c>
      <c r="D215" s="40">
        <v>2100000</v>
      </c>
      <c r="E215" s="66" t="s">
        <v>58</v>
      </c>
      <c r="F215" s="43">
        <f>IF(OR(D215="-",E215=D215),"-",D215-IF(E215="-",0,E215))</f>
        <v>2100000</v>
      </c>
    </row>
    <row r="216" spans="1:6" ht="22.5">
      <c r="A216" s="42" t="s">
        <v>251</v>
      </c>
      <c r="B216" s="74" t="s">
        <v>229</v>
      </c>
      <c r="C216" s="85" t="s">
        <v>489</v>
      </c>
      <c r="D216" s="40">
        <v>2100000</v>
      </c>
      <c r="E216" s="66" t="s">
        <v>58</v>
      </c>
      <c r="F216" s="43">
        <f>IF(OR(D216="-",E216=D216),"-",D216-IF(E216="-",0,E216))</f>
        <v>2100000</v>
      </c>
    </row>
    <row r="217" spans="1:6" ht="22.5">
      <c r="A217" s="42" t="s">
        <v>255</v>
      </c>
      <c r="B217" s="74" t="s">
        <v>229</v>
      </c>
      <c r="C217" s="85" t="s">
        <v>490</v>
      </c>
      <c r="D217" s="40">
        <v>2100000</v>
      </c>
      <c r="E217" s="66" t="s">
        <v>58</v>
      </c>
      <c r="F217" s="43">
        <f>IF(OR(D217="-",E217=D217),"-",D217-IF(E217="-",0,E217))</f>
        <v>2100000</v>
      </c>
    </row>
    <row r="218" spans="1:6">
      <c r="A218" s="42" t="s">
        <v>260</v>
      </c>
      <c r="B218" s="74" t="s">
        <v>229</v>
      </c>
      <c r="C218" s="85" t="s">
        <v>491</v>
      </c>
      <c r="D218" s="40">
        <v>4540000</v>
      </c>
      <c r="E218" s="66" t="s">
        <v>58</v>
      </c>
      <c r="F218" s="43">
        <f>IF(OR(D218="-",E218=D218),"-",D218-IF(E218="-",0,E218))</f>
        <v>4540000</v>
      </c>
    </row>
    <row r="219" spans="1:6" ht="45">
      <c r="A219" s="42" t="s">
        <v>342</v>
      </c>
      <c r="B219" s="74" t="s">
        <v>229</v>
      </c>
      <c r="C219" s="85" t="s">
        <v>492</v>
      </c>
      <c r="D219" s="40">
        <v>4540000</v>
      </c>
      <c r="E219" s="66" t="s">
        <v>58</v>
      </c>
      <c r="F219" s="43">
        <f>IF(OR(D219="-",E219=D219),"-",D219-IF(E219="-",0,E219))</f>
        <v>4540000</v>
      </c>
    </row>
    <row r="220" spans="1:6" ht="22.5">
      <c r="A220" s="93" t="s">
        <v>493</v>
      </c>
      <c r="B220" s="94" t="s">
        <v>229</v>
      </c>
      <c r="C220" s="95" t="s">
        <v>494</v>
      </c>
      <c r="D220" s="96">
        <v>5909700</v>
      </c>
      <c r="E220" s="97">
        <v>165699.10999999999</v>
      </c>
      <c r="F220" s="98">
        <f>IF(OR(D220="-",E220=D220),"-",D220-IF(E220="-",0,E220))</f>
        <v>5744000.8899999997</v>
      </c>
    </row>
    <row r="221" spans="1:6" ht="56.25">
      <c r="A221" s="42" t="s">
        <v>233</v>
      </c>
      <c r="B221" s="74" t="s">
        <v>229</v>
      </c>
      <c r="C221" s="85" t="s">
        <v>495</v>
      </c>
      <c r="D221" s="40">
        <v>5127100</v>
      </c>
      <c r="E221" s="66">
        <v>151242.34</v>
      </c>
      <c r="F221" s="43">
        <f>IF(OR(D221="-",E221=D221),"-",D221-IF(E221="-",0,E221))</f>
        <v>4975857.66</v>
      </c>
    </row>
    <row r="222" spans="1:6">
      <c r="A222" s="42" t="s">
        <v>235</v>
      </c>
      <c r="B222" s="74" t="s">
        <v>229</v>
      </c>
      <c r="C222" s="85" t="s">
        <v>496</v>
      </c>
      <c r="D222" s="40">
        <v>5127100</v>
      </c>
      <c r="E222" s="66">
        <v>151242.34</v>
      </c>
      <c r="F222" s="43">
        <f>IF(OR(D222="-",E222=D222),"-",D222-IF(E222="-",0,E222))</f>
        <v>4975857.66</v>
      </c>
    </row>
    <row r="223" spans="1:6">
      <c r="A223" s="42" t="s">
        <v>237</v>
      </c>
      <c r="B223" s="74" t="s">
        <v>229</v>
      </c>
      <c r="C223" s="85" t="s">
        <v>497</v>
      </c>
      <c r="D223" s="40">
        <v>3937400</v>
      </c>
      <c r="E223" s="66">
        <v>80859.02</v>
      </c>
      <c r="F223" s="43">
        <f>IF(OR(D223="-",E223=D223),"-",D223-IF(E223="-",0,E223))</f>
        <v>3856540.98</v>
      </c>
    </row>
    <row r="224" spans="1:6" ht="22.5">
      <c r="A224" s="42" t="s">
        <v>460</v>
      </c>
      <c r="B224" s="74" t="s">
        <v>229</v>
      </c>
      <c r="C224" s="85" t="s">
        <v>498</v>
      </c>
      <c r="D224" s="40">
        <v>600</v>
      </c>
      <c r="E224" s="66" t="s">
        <v>58</v>
      </c>
      <c r="F224" s="43">
        <f>IF(OR(D224="-",E224=D224),"-",D224-IF(E224="-",0,E224))</f>
        <v>600</v>
      </c>
    </row>
    <row r="225" spans="1:6" ht="33.75">
      <c r="A225" s="42" t="s">
        <v>239</v>
      </c>
      <c r="B225" s="74" t="s">
        <v>229</v>
      </c>
      <c r="C225" s="85" t="s">
        <v>499</v>
      </c>
      <c r="D225" s="40">
        <v>1189100</v>
      </c>
      <c r="E225" s="66">
        <v>70383.320000000007</v>
      </c>
      <c r="F225" s="43">
        <f>IF(OR(D225="-",E225=D225),"-",D225-IF(E225="-",0,E225))</f>
        <v>1118716.68</v>
      </c>
    </row>
    <row r="226" spans="1:6" ht="22.5">
      <c r="A226" s="42" t="s">
        <v>249</v>
      </c>
      <c r="B226" s="74" t="s">
        <v>229</v>
      </c>
      <c r="C226" s="85" t="s">
        <v>500</v>
      </c>
      <c r="D226" s="40">
        <v>780600</v>
      </c>
      <c r="E226" s="66">
        <v>14456.77</v>
      </c>
      <c r="F226" s="43">
        <f>IF(OR(D226="-",E226=D226),"-",D226-IF(E226="-",0,E226))</f>
        <v>766143.23</v>
      </c>
    </row>
    <row r="227" spans="1:6" ht="22.5">
      <c r="A227" s="42" t="s">
        <v>251</v>
      </c>
      <c r="B227" s="74" t="s">
        <v>229</v>
      </c>
      <c r="C227" s="85" t="s">
        <v>501</v>
      </c>
      <c r="D227" s="40">
        <v>780600</v>
      </c>
      <c r="E227" s="66">
        <v>14456.77</v>
      </c>
      <c r="F227" s="43">
        <f>IF(OR(D227="-",E227=D227),"-",D227-IF(E227="-",0,E227))</f>
        <v>766143.23</v>
      </c>
    </row>
    <row r="228" spans="1:6" ht="22.5">
      <c r="A228" s="42" t="s">
        <v>253</v>
      </c>
      <c r="B228" s="74" t="s">
        <v>229</v>
      </c>
      <c r="C228" s="85" t="s">
        <v>502</v>
      </c>
      <c r="D228" s="40">
        <v>290500</v>
      </c>
      <c r="E228" s="66">
        <v>13826.77</v>
      </c>
      <c r="F228" s="43">
        <f>IF(OR(D228="-",E228=D228),"-",D228-IF(E228="-",0,E228))</f>
        <v>276673.23</v>
      </c>
    </row>
    <row r="229" spans="1:6" ht="22.5">
      <c r="A229" s="42" t="s">
        <v>255</v>
      </c>
      <c r="B229" s="74" t="s">
        <v>229</v>
      </c>
      <c r="C229" s="85" t="s">
        <v>503</v>
      </c>
      <c r="D229" s="40">
        <v>490100</v>
      </c>
      <c r="E229" s="66">
        <v>630</v>
      </c>
      <c r="F229" s="43">
        <f>IF(OR(D229="-",E229=D229),"-",D229-IF(E229="-",0,E229))</f>
        <v>489470</v>
      </c>
    </row>
    <row r="230" spans="1:6">
      <c r="A230" s="42" t="s">
        <v>260</v>
      </c>
      <c r="B230" s="74" t="s">
        <v>229</v>
      </c>
      <c r="C230" s="85" t="s">
        <v>504</v>
      </c>
      <c r="D230" s="40">
        <v>2000</v>
      </c>
      <c r="E230" s="66" t="s">
        <v>58</v>
      </c>
      <c r="F230" s="43">
        <f>IF(OR(D230="-",E230=D230),"-",D230-IF(E230="-",0,E230))</f>
        <v>2000</v>
      </c>
    </row>
    <row r="231" spans="1:6">
      <c r="A231" s="42" t="s">
        <v>266</v>
      </c>
      <c r="B231" s="74" t="s">
        <v>229</v>
      </c>
      <c r="C231" s="85" t="s">
        <v>505</v>
      </c>
      <c r="D231" s="40">
        <v>2000</v>
      </c>
      <c r="E231" s="66" t="s">
        <v>58</v>
      </c>
      <c r="F231" s="43">
        <f>IF(OR(D231="-",E231=D231),"-",D231-IF(E231="-",0,E231))</f>
        <v>2000</v>
      </c>
    </row>
    <row r="232" spans="1:6">
      <c r="A232" s="42" t="s">
        <v>268</v>
      </c>
      <c r="B232" s="74" t="s">
        <v>229</v>
      </c>
      <c r="C232" s="85" t="s">
        <v>506</v>
      </c>
      <c r="D232" s="40">
        <v>2000</v>
      </c>
      <c r="E232" s="66" t="s">
        <v>58</v>
      </c>
      <c r="F232" s="43">
        <f>IF(OR(D232="-",E232=D232),"-",D232-IF(E232="-",0,E232))</f>
        <v>2000</v>
      </c>
    </row>
    <row r="233" spans="1:6">
      <c r="A233" s="93" t="s">
        <v>507</v>
      </c>
      <c r="B233" s="94" t="s">
        <v>229</v>
      </c>
      <c r="C233" s="95" t="s">
        <v>508</v>
      </c>
      <c r="D233" s="96">
        <v>39102700</v>
      </c>
      <c r="E233" s="97">
        <v>663290.75</v>
      </c>
      <c r="F233" s="98">
        <f>IF(OR(D233="-",E233=D233),"-",D233-IF(E233="-",0,E233))</f>
        <v>38439409.25</v>
      </c>
    </row>
    <row r="234" spans="1:6" ht="22.5">
      <c r="A234" s="42" t="s">
        <v>249</v>
      </c>
      <c r="B234" s="74" t="s">
        <v>229</v>
      </c>
      <c r="C234" s="85" t="s">
        <v>509</v>
      </c>
      <c r="D234" s="40">
        <v>309300</v>
      </c>
      <c r="E234" s="66" t="s">
        <v>58</v>
      </c>
      <c r="F234" s="43">
        <f>IF(OR(D234="-",E234=D234),"-",D234-IF(E234="-",0,E234))</f>
        <v>309300</v>
      </c>
    </row>
    <row r="235" spans="1:6" ht="22.5">
      <c r="A235" s="42" t="s">
        <v>251</v>
      </c>
      <c r="B235" s="74" t="s">
        <v>229</v>
      </c>
      <c r="C235" s="85" t="s">
        <v>510</v>
      </c>
      <c r="D235" s="40">
        <v>309300</v>
      </c>
      <c r="E235" s="66" t="s">
        <v>58</v>
      </c>
      <c r="F235" s="43">
        <f>IF(OR(D235="-",E235=D235),"-",D235-IF(E235="-",0,E235))</f>
        <v>309300</v>
      </c>
    </row>
    <row r="236" spans="1:6" ht="22.5">
      <c r="A236" s="42" t="s">
        <v>255</v>
      </c>
      <c r="B236" s="74" t="s">
        <v>229</v>
      </c>
      <c r="C236" s="85" t="s">
        <v>511</v>
      </c>
      <c r="D236" s="40">
        <v>309300</v>
      </c>
      <c r="E236" s="66" t="s">
        <v>58</v>
      </c>
      <c r="F236" s="43">
        <f>IF(OR(D236="-",E236=D236),"-",D236-IF(E236="-",0,E236))</f>
        <v>309300</v>
      </c>
    </row>
    <row r="237" spans="1:6">
      <c r="A237" s="42" t="s">
        <v>370</v>
      </c>
      <c r="B237" s="74" t="s">
        <v>229</v>
      </c>
      <c r="C237" s="85" t="s">
        <v>512</v>
      </c>
      <c r="D237" s="40">
        <v>38793400</v>
      </c>
      <c r="E237" s="66">
        <v>663290.75</v>
      </c>
      <c r="F237" s="43">
        <f>IF(OR(D237="-",E237=D237),"-",D237-IF(E237="-",0,E237))</f>
        <v>38130109.25</v>
      </c>
    </row>
    <row r="238" spans="1:6">
      <c r="A238" s="42" t="s">
        <v>513</v>
      </c>
      <c r="B238" s="74" t="s">
        <v>229</v>
      </c>
      <c r="C238" s="85" t="s">
        <v>514</v>
      </c>
      <c r="D238" s="40">
        <v>25054900</v>
      </c>
      <c r="E238" s="66">
        <v>67876.75</v>
      </c>
      <c r="F238" s="43">
        <f>IF(OR(D238="-",E238=D238),"-",D238-IF(E238="-",0,E238))</f>
        <v>24987023.25</v>
      </c>
    </row>
    <row r="239" spans="1:6" ht="22.5">
      <c r="A239" s="42" t="s">
        <v>515</v>
      </c>
      <c r="B239" s="74" t="s">
        <v>229</v>
      </c>
      <c r="C239" s="85" t="s">
        <v>516</v>
      </c>
      <c r="D239" s="40">
        <v>25054900</v>
      </c>
      <c r="E239" s="66">
        <v>67876.75</v>
      </c>
      <c r="F239" s="43">
        <f>IF(OR(D239="-",E239=D239),"-",D239-IF(E239="-",0,E239))</f>
        <v>24987023.25</v>
      </c>
    </row>
    <row r="240" spans="1:6" ht="22.5">
      <c r="A240" s="42" t="s">
        <v>372</v>
      </c>
      <c r="B240" s="74" t="s">
        <v>229</v>
      </c>
      <c r="C240" s="85" t="s">
        <v>517</v>
      </c>
      <c r="D240" s="40">
        <v>13738500</v>
      </c>
      <c r="E240" s="66">
        <v>595414</v>
      </c>
      <c r="F240" s="43">
        <f>IF(OR(D240="-",E240=D240),"-",D240-IF(E240="-",0,E240))</f>
        <v>13143086</v>
      </c>
    </row>
    <row r="241" spans="1:6" ht="22.5">
      <c r="A241" s="42" t="s">
        <v>518</v>
      </c>
      <c r="B241" s="74" t="s">
        <v>229</v>
      </c>
      <c r="C241" s="85" t="s">
        <v>519</v>
      </c>
      <c r="D241" s="40">
        <v>9408500</v>
      </c>
      <c r="E241" s="66">
        <v>595414</v>
      </c>
      <c r="F241" s="43">
        <f>IF(OR(D241="-",E241=D241),"-",D241-IF(E241="-",0,E241))</f>
        <v>8813086</v>
      </c>
    </row>
    <row r="242" spans="1:6">
      <c r="A242" s="42" t="s">
        <v>520</v>
      </c>
      <c r="B242" s="74" t="s">
        <v>229</v>
      </c>
      <c r="C242" s="85" t="s">
        <v>521</v>
      </c>
      <c r="D242" s="40">
        <v>4150000</v>
      </c>
      <c r="E242" s="66" t="s">
        <v>58</v>
      </c>
      <c r="F242" s="43">
        <f>IF(OR(D242="-",E242=D242),"-",D242-IF(E242="-",0,E242))</f>
        <v>4150000</v>
      </c>
    </row>
    <row r="243" spans="1:6" ht="22.5">
      <c r="A243" s="42" t="s">
        <v>374</v>
      </c>
      <c r="B243" s="74" t="s">
        <v>229</v>
      </c>
      <c r="C243" s="85" t="s">
        <v>522</v>
      </c>
      <c r="D243" s="40">
        <v>180000</v>
      </c>
      <c r="E243" s="66" t="s">
        <v>58</v>
      </c>
      <c r="F243" s="43">
        <f>IF(OR(D243="-",E243=D243),"-",D243-IF(E243="-",0,E243))</f>
        <v>180000</v>
      </c>
    </row>
    <row r="244" spans="1:6">
      <c r="A244" s="93" t="s">
        <v>523</v>
      </c>
      <c r="B244" s="94" t="s">
        <v>229</v>
      </c>
      <c r="C244" s="95" t="s">
        <v>524</v>
      </c>
      <c r="D244" s="96">
        <v>9408500</v>
      </c>
      <c r="E244" s="97">
        <v>595414</v>
      </c>
      <c r="F244" s="98">
        <f>IF(OR(D244="-",E244=D244),"-",D244-IF(E244="-",0,E244))</f>
        <v>8813086</v>
      </c>
    </row>
    <row r="245" spans="1:6">
      <c r="A245" s="42" t="s">
        <v>370</v>
      </c>
      <c r="B245" s="74" t="s">
        <v>229</v>
      </c>
      <c r="C245" s="85" t="s">
        <v>525</v>
      </c>
      <c r="D245" s="40">
        <v>9408500</v>
      </c>
      <c r="E245" s="66">
        <v>595414</v>
      </c>
      <c r="F245" s="43">
        <f>IF(OR(D245="-",E245=D245),"-",D245-IF(E245="-",0,E245))</f>
        <v>8813086</v>
      </c>
    </row>
    <row r="246" spans="1:6" ht="22.5">
      <c r="A246" s="42" t="s">
        <v>372</v>
      </c>
      <c r="B246" s="74" t="s">
        <v>229</v>
      </c>
      <c r="C246" s="85" t="s">
        <v>526</v>
      </c>
      <c r="D246" s="40">
        <v>9408500</v>
      </c>
      <c r="E246" s="66">
        <v>595414</v>
      </c>
      <c r="F246" s="43">
        <f>IF(OR(D246="-",E246=D246),"-",D246-IF(E246="-",0,E246))</f>
        <v>8813086</v>
      </c>
    </row>
    <row r="247" spans="1:6" ht="22.5">
      <c r="A247" s="42" t="s">
        <v>518</v>
      </c>
      <c r="B247" s="74" t="s">
        <v>229</v>
      </c>
      <c r="C247" s="85" t="s">
        <v>527</v>
      </c>
      <c r="D247" s="40">
        <v>9408500</v>
      </c>
      <c r="E247" s="66">
        <v>595414</v>
      </c>
      <c r="F247" s="43">
        <f>IF(OR(D247="-",E247=D247),"-",D247-IF(E247="-",0,E247))</f>
        <v>8813086</v>
      </c>
    </row>
    <row r="248" spans="1:6">
      <c r="A248" s="93" t="s">
        <v>528</v>
      </c>
      <c r="B248" s="94" t="s">
        <v>229</v>
      </c>
      <c r="C248" s="95" t="s">
        <v>529</v>
      </c>
      <c r="D248" s="96">
        <v>29694200</v>
      </c>
      <c r="E248" s="97">
        <v>67876.75</v>
      </c>
      <c r="F248" s="98">
        <f>IF(OR(D248="-",E248=D248),"-",D248-IF(E248="-",0,E248))</f>
        <v>29626323.25</v>
      </c>
    </row>
    <row r="249" spans="1:6" ht="22.5">
      <c r="A249" s="42" t="s">
        <v>249</v>
      </c>
      <c r="B249" s="74" t="s">
        <v>229</v>
      </c>
      <c r="C249" s="85" t="s">
        <v>530</v>
      </c>
      <c r="D249" s="40">
        <v>309300</v>
      </c>
      <c r="E249" s="66" t="s">
        <v>58</v>
      </c>
      <c r="F249" s="43">
        <f>IF(OR(D249="-",E249=D249),"-",D249-IF(E249="-",0,E249))</f>
        <v>309300</v>
      </c>
    </row>
    <row r="250" spans="1:6" ht="22.5">
      <c r="A250" s="42" t="s">
        <v>251</v>
      </c>
      <c r="B250" s="74" t="s">
        <v>229</v>
      </c>
      <c r="C250" s="85" t="s">
        <v>531</v>
      </c>
      <c r="D250" s="40">
        <v>309300</v>
      </c>
      <c r="E250" s="66" t="s">
        <v>58</v>
      </c>
      <c r="F250" s="43">
        <f>IF(OR(D250="-",E250=D250),"-",D250-IF(E250="-",0,E250))</f>
        <v>309300</v>
      </c>
    </row>
    <row r="251" spans="1:6" ht="22.5">
      <c r="A251" s="42" t="s">
        <v>255</v>
      </c>
      <c r="B251" s="74" t="s">
        <v>229</v>
      </c>
      <c r="C251" s="85" t="s">
        <v>532</v>
      </c>
      <c r="D251" s="40">
        <v>309300</v>
      </c>
      <c r="E251" s="66" t="s">
        <v>58</v>
      </c>
      <c r="F251" s="43">
        <f>IF(OR(D251="-",E251=D251),"-",D251-IF(E251="-",0,E251))</f>
        <v>309300</v>
      </c>
    </row>
    <row r="252" spans="1:6">
      <c r="A252" s="42" t="s">
        <v>370</v>
      </c>
      <c r="B252" s="74" t="s">
        <v>229</v>
      </c>
      <c r="C252" s="85" t="s">
        <v>533</v>
      </c>
      <c r="D252" s="40">
        <v>29384900</v>
      </c>
      <c r="E252" s="66">
        <v>67876.75</v>
      </c>
      <c r="F252" s="43">
        <f>IF(OR(D252="-",E252=D252),"-",D252-IF(E252="-",0,E252))</f>
        <v>29317023.25</v>
      </c>
    </row>
    <row r="253" spans="1:6">
      <c r="A253" s="42" t="s">
        <v>513</v>
      </c>
      <c r="B253" s="74" t="s">
        <v>229</v>
      </c>
      <c r="C253" s="85" t="s">
        <v>534</v>
      </c>
      <c r="D253" s="40">
        <v>25054900</v>
      </c>
      <c r="E253" s="66">
        <v>67876.75</v>
      </c>
      <c r="F253" s="43">
        <f>IF(OR(D253="-",E253=D253),"-",D253-IF(E253="-",0,E253))</f>
        <v>24987023.25</v>
      </c>
    </row>
    <row r="254" spans="1:6" ht="22.5">
      <c r="A254" s="42" t="s">
        <v>515</v>
      </c>
      <c r="B254" s="74" t="s">
        <v>229</v>
      </c>
      <c r="C254" s="85" t="s">
        <v>535</v>
      </c>
      <c r="D254" s="40">
        <v>25054900</v>
      </c>
      <c r="E254" s="66">
        <v>67876.75</v>
      </c>
      <c r="F254" s="43">
        <f>IF(OR(D254="-",E254=D254),"-",D254-IF(E254="-",0,E254))</f>
        <v>24987023.25</v>
      </c>
    </row>
    <row r="255" spans="1:6" ht="22.5">
      <c r="A255" s="42" t="s">
        <v>372</v>
      </c>
      <c r="B255" s="74" t="s">
        <v>229</v>
      </c>
      <c r="C255" s="85" t="s">
        <v>536</v>
      </c>
      <c r="D255" s="40">
        <v>4330000</v>
      </c>
      <c r="E255" s="66" t="s">
        <v>58</v>
      </c>
      <c r="F255" s="43">
        <f>IF(OR(D255="-",E255=D255),"-",D255-IF(E255="-",0,E255))</f>
        <v>4330000</v>
      </c>
    </row>
    <row r="256" spans="1:6">
      <c r="A256" s="42" t="s">
        <v>520</v>
      </c>
      <c r="B256" s="74" t="s">
        <v>229</v>
      </c>
      <c r="C256" s="85" t="s">
        <v>537</v>
      </c>
      <c r="D256" s="40">
        <v>4150000</v>
      </c>
      <c r="E256" s="66" t="s">
        <v>58</v>
      </c>
      <c r="F256" s="43">
        <f>IF(OR(D256="-",E256=D256),"-",D256-IF(E256="-",0,E256))</f>
        <v>4150000</v>
      </c>
    </row>
    <row r="257" spans="1:6" ht="22.5">
      <c r="A257" s="42" t="s">
        <v>374</v>
      </c>
      <c r="B257" s="74" t="s">
        <v>229</v>
      </c>
      <c r="C257" s="85" t="s">
        <v>538</v>
      </c>
      <c r="D257" s="40">
        <v>180000</v>
      </c>
      <c r="E257" s="66" t="s">
        <v>58</v>
      </c>
      <c r="F257" s="43">
        <f>IF(OR(D257="-",E257=D257),"-",D257-IF(E257="-",0,E257))</f>
        <v>180000</v>
      </c>
    </row>
    <row r="258" spans="1:6">
      <c r="A258" s="93" t="s">
        <v>539</v>
      </c>
      <c r="B258" s="94" t="s">
        <v>229</v>
      </c>
      <c r="C258" s="95" t="s">
        <v>540</v>
      </c>
      <c r="D258" s="96">
        <v>31320300</v>
      </c>
      <c r="E258" s="97">
        <v>2000000</v>
      </c>
      <c r="F258" s="98">
        <f>IF(OR(D258="-",E258=D258),"-",D258-IF(E258="-",0,E258))</f>
        <v>29320300</v>
      </c>
    </row>
    <row r="259" spans="1:6" ht="22.5">
      <c r="A259" s="42" t="s">
        <v>249</v>
      </c>
      <c r="B259" s="74" t="s">
        <v>229</v>
      </c>
      <c r="C259" s="85" t="s">
        <v>541</v>
      </c>
      <c r="D259" s="40">
        <v>6421500</v>
      </c>
      <c r="E259" s="66" t="s">
        <v>58</v>
      </c>
      <c r="F259" s="43">
        <f>IF(OR(D259="-",E259=D259),"-",D259-IF(E259="-",0,E259))</f>
        <v>6421500</v>
      </c>
    </row>
    <row r="260" spans="1:6" ht="22.5">
      <c r="A260" s="42" t="s">
        <v>251</v>
      </c>
      <c r="B260" s="74" t="s">
        <v>229</v>
      </c>
      <c r="C260" s="85" t="s">
        <v>542</v>
      </c>
      <c r="D260" s="40">
        <v>6421500</v>
      </c>
      <c r="E260" s="66" t="s">
        <v>58</v>
      </c>
      <c r="F260" s="43">
        <f>IF(OR(D260="-",E260=D260),"-",D260-IF(E260="-",0,E260))</f>
        <v>6421500</v>
      </c>
    </row>
    <row r="261" spans="1:6" ht="22.5">
      <c r="A261" s="42" t="s">
        <v>255</v>
      </c>
      <c r="B261" s="74" t="s">
        <v>229</v>
      </c>
      <c r="C261" s="85" t="s">
        <v>543</v>
      </c>
      <c r="D261" s="40">
        <v>6421500</v>
      </c>
      <c r="E261" s="66" t="s">
        <v>58</v>
      </c>
      <c r="F261" s="43">
        <f>IF(OR(D261="-",E261=D261),"-",D261-IF(E261="-",0,E261))</f>
        <v>6421500</v>
      </c>
    </row>
    <row r="262" spans="1:6" ht="22.5">
      <c r="A262" s="42" t="s">
        <v>333</v>
      </c>
      <c r="B262" s="74" t="s">
        <v>229</v>
      </c>
      <c r="C262" s="85" t="s">
        <v>544</v>
      </c>
      <c r="D262" s="40">
        <v>24898800</v>
      </c>
      <c r="E262" s="66">
        <v>2000000</v>
      </c>
      <c r="F262" s="43">
        <f>IF(OR(D262="-",E262=D262),"-",D262-IF(E262="-",0,E262))</f>
        <v>22898800</v>
      </c>
    </row>
    <row r="263" spans="1:6">
      <c r="A263" s="42" t="s">
        <v>335</v>
      </c>
      <c r="B263" s="74" t="s">
        <v>229</v>
      </c>
      <c r="C263" s="85" t="s">
        <v>545</v>
      </c>
      <c r="D263" s="40">
        <v>24698800</v>
      </c>
      <c r="E263" s="66">
        <v>2000000</v>
      </c>
      <c r="F263" s="43">
        <f>IF(OR(D263="-",E263=D263),"-",D263-IF(E263="-",0,E263))</f>
        <v>22698800</v>
      </c>
    </row>
    <row r="264" spans="1:6" ht="45">
      <c r="A264" s="42" t="s">
        <v>337</v>
      </c>
      <c r="B264" s="74" t="s">
        <v>229</v>
      </c>
      <c r="C264" s="85" t="s">
        <v>546</v>
      </c>
      <c r="D264" s="40">
        <v>18393400</v>
      </c>
      <c r="E264" s="66">
        <v>2000000</v>
      </c>
      <c r="F264" s="43">
        <f>IF(OR(D264="-",E264=D264),"-",D264-IF(E264="-",0,E264))</f>
        <v>16393400</v>
      </c>
    </row>
    <row r="265" spans="1:6">
      <c r="A265" s="42" t="s">
        <v>339</v>
      </c>
      <c r="B265" s="74" t="s">
        <v>229</v>
      </c>
      <c r="C265" s="85" t="s">
        <v>547</v>
      </c>
      <c r="D265" s="40">
        <v>6305400</v>
      </c>
      <c r="E265" s="66" t="s">
        <v>58</v>
      </c>
      <c r="F265" s="43">
        <f>IF(OR(D265="-",E265=D265),"-",D265-IF(E265="-",0,E265))</f>
        <v>6305400</v>
      </c>
    </row>
    <row r="266" spans="1:6" ht="22.5">
      <c r="A266" s="42" t="s">
        <v>440</v>
      </c>
      <c r="B266" s="74" t="s">
        <v>229</v>
      </c>
      <c r="C266" s="85" t="s">
        <v>548</v>
      </c>
      <c r="D266" s="40">
        <v>200000</v>
      </c>
      <c r="E266" s="66" t="s">
        <v>58</v>
      </c>
      <c r="F266" s="43">
        <f>IF(OR(D266="-",E266=D266),"-",D266-IF(E266="-",0,E266))</f>
        <v>200000</v>
      </c>
    </row>
    <row r="267" spans="1:6">
      <c r="A267" s="93" t="s">
        <v>549</v>
      </c>
      <c r="B267" s="94" t="s">
        <v>229</v>
      </c>
      <c r="C267" s="95" t="s">
        <v>550</v>
      </c>
      <c r="D267" s="96">
        <v>24698800</v>
      </c>
      <c r="E267" s="97">
        <v>2000000</v>
      </c>
      <c r="F267" s="98">
        <f>IF(OR(D267="-",E267=D267),"-",D267-IF(E267="-",0,E267))</f>
        <v>22698800</v>
      </c>
    </row>
    <row r="268" spans="1:6" ht="22.5">
      <c r="A268" s="42" t="s">
        <v>333</v>
      </c>
      <c r="B268" s="74" t="s">
        <v>229</v>
      </c>
      <c r="C268" s="85" t="s">
        <v>551</v>
      </c>
      <c r="D268" s="40">
        <v>24698800</v>
      </c>
      <c r="E268" s="66">
        <v>2000000</v>
      </c>
      <c r="F268" s="43">
        <f>IF(OR(D268="-",E268=D268),"-",D268-IF(E268="-",0,E268))</f>
        <v>22698800</v>
      </c>
    </row>
    <row r="269" spans="1:6">
      <c r="A269" s="42" t="s">
        <v>335</v>
      </c>
      <c r="B269" s="74" t="s">
        <v>229</v>
      </c>
      <c r="C269" s="85" t="s">
        <v>552</v>
      </c>
      <c r="D269" s="40">
        <v>24698800</v>
      </c>
      <c r="E269" s="66">
        <v>2000000</v>
      </c>
      <c r="F269" s="43">
        <f>IF(OR(D269="-",E269=D269),"-",D269-IF(E269="-",0,E269))</f>
        <v>22698800</v>
      </c>
    </row>
    <row r="270" spans="1:6" ht="45">
      <c r="A270" s="42" t="s">
        <v>337</v>
      </c>
      <c r="B270" s="74" t="s">
        <v>229</v>
      </c>
      <c r="C270" s="85" t="s">
        <v>553</v>
      </c>
      <c r="D270" s="40">
        <v>18393400</v>
      </c>
      <c r="E270" s="66">
        <v>2000000</v>
      </c>
      <c r="F270" s="43">
        <f>IF(OR(D270="-",E270=D270),"-",D270-IF(E270="-",0,E270))</f>
        <v>16393400</v>
      </c>
    </row>
    <row r="271" spans="1:6">
      <c r="A271" s="42" t="s">
        <v>339</v>
      </c>
      <c r="B271" s="74" t="s">
        <v>229</v>
      </c>
      <c r="C271" s="85" t="s">
        <v>554</v>
      </c>
      <c r="D271" s="40">
        <v>6305400</v>
      </c>
      <c r="E271" s="66" t="s">
        <v>58</v>
      </c>
      <c r="F271" s="43">
        <f>IF(OR(D271="-",E271=D271),"-",D271-IF(E271="-",0,E271))</f>
        <v>6305400</v>
      </c>
    </row>
    <row r="272" spans="1:6">
      <c r="A272" s="93" t="s">
        <v>555</v>
      </c>
      <c r="B272" s="94" t="s">
        <v>229</v>
      </c>
      <c r="C272" s="95" t="s">
        <v>556</v>
      </c>
      <c r="D272" s="96">
        <v>6621500</v>
      </c>
      <c r="E272" s="97" t="s">
        <v>58</v>
      </c>
      <c r="F272" s="98">
        <f>IF(OR(D272="-",E272=D272),"-",D272-IF(E272="-",0,E272))</f>
        <v>6621500</v>
      </c>
    </row>
    <row r="273" spans="1:6" ht="22.5">
      <c r="A273" s="42" t="s">
        <v>249</v>
      </c>
      <c r="B273" s="74" t="s">
        <v>229</v>
      </c>
      <c r="C273" s="85" t="s">
        <v>557</v>
      </c>
      <c r="D273" s="40">
        <v>6421500</v>
      </c>
      <c r="E273" s="66" t="s">
        <v>58</v>
      </c>
      <c r="F273" s="43">
        <f>IF(OR(D273="-",E273=D273),"-",D273-IF(E273="-",0,E273))</f>
        <v>6421500</v>
      </c>
    </row>
    <row r="274" spans="1:6" ht="22.5">
      <c r="A274" s="42" t="s">
        <v>251</v>
      </c>
      <c r="B274" s="74" t="s">
        <v>229</v>
      </c>
      <c r="C274" s="85" t="s">
        <v>558</v>
      </c>
      <c r="D274" s="40">
        <v>6421500</v>
      </c>
      <c r="E274" s="66" t="s">
        <v>58</v>
      </c>
      <c r="F274" s="43">
        <f>IF(OR(D274="-",E274=D274),"-",D274-IF(E274="-",0,E274))</f>
        <v>6421500</v>
      </c>
    </row>
    <row r="275" spans="1:6" ht="22.5">
      <c r="A275" s="42" t="s">
        <v>255</v>
      </c>
      <c r="B275" s="74" t="s">
        <v>229</v>
      </c>
      <c r="C275" s="85" t="s">
        <v>559</v>
      </c>
      <c r="D275" s="40">
        <v>6421500</v>
      </c>
      <c r="E275" s="66" t="s">
        <v>58</v>
      </c>
      <c r="F275" s="43">
        <f>IF(OR(D275="-",E275=D275),"-",D275-IF(E275="-",0,E275))</f>
        <v>6421500</v>
      </c>
    </row>
    <row r="276" spans="1:6" ht="22.5">
      <c r="A276" s="42" t="s">
        <v>333</v>
      </c>
      <c r="B276" s="74" t="s">
        <v>229</v>
      </c>
      <c r="C276" s="85" t="s">
        <v>560</v>
      </c>
      <c r="D276" s="40">
        <v>200000</v>
      </c>
      <c r="E276" s="66" t="s">
        <v>58</v>
      </c>
      <c r="F276" s="43">
        <f>IF(OR(D276="-",E276=D276),"-",D276-IF(E276="-",0,E276))</f>
        <v>200000</v>
      </c>
    </row>
    <row r="277" spans="1:6" ht="22.5">
      <c r="A277" s="42" t="s">
        <v>440</v>
      </c>
      <c r="B277" s="74" t="s">
        <v>229</v>
      </c>
      <c r="C277" s="85" t="s">
        <v>561</v>
      </c>
      <c r="D277" s="40">
        <v>200000</v>
      </c>
      <c r="E277" s="66" t="s">
        <v>58</v>
      </c>
      <c r="F277" s="43">
        <f>IF(OR(D277="-",E277=D277),"-",D277-IF(E277="-",0,E277))</f>
        <v>200000</v>
      </c>
    </row>
    <row r="278" spans="1:6">
      <c r="A278" s="93" t="s">
        <v>562</v>
      </c>
      <c r="B278" s="94" t="s">
        <v>229</v>
      </c>
      <c r="C278" s="95" t="s">
        <v>563</v>
      </c>
      <c r="D278" s="96">
        <v>2460000</v>
      </c>
      <c r="E278" s="97" t="s">
        <v>58</v>
      </c>
      <c r="F278" s="98">
        <f>IF(OR(D278="-",E278=D278),"-",D278-IF(E278="-",0,E278))</f>
        <v>2460000</v>
      </c>
    </row>
    <row r="279" spans="1:6" ht="22.5">
      <c r="A279" s="42" t="s">
        <v>249</v>
      </c>
      <c r="B279" s="74" t="s">
        <v>229</v>
      </c>
      <c r="C279" s="85" t="s">
        <v>564</v>
      </c>
      <c r="D279" s="40">
        <v>660000</v>
      </c>
      <c r="E279" s="66" t="s">
        <v>58</v>
      </c>
      <c r="F279" s="43">
        <f>IF(OR(D279="-",E279=D279),"-",D279-IF(E279="-",0,E279))</f>
        <v>660000</v>
      </c>
    </row>
    <row r="280" spans="1:6" ht="22.5">
      <c r="A280" s="42" t="s">
        <v>251</v>
      </c>
      <c r="B280" s="74" t="s">
        <v>229</v>
      </c>
      <c r="C280" s="85" t="s">
        <v>565</v>
      </c>
      <c r="D280" s="40">
        <v>660000</v>
      </c>
      <c r="E280" s="66" t="s">
        <v>58</v>
      </c>
      <c r="F280" s="43">
        <f>IF(OR(D280="-",E280=D280),"-",D280-IF(E280="-",0,E280))</f>
        <v>660000</v>
      </c>
    </row>
    <row r="281" spans="1:6" ht="22.5">
      <c r="A281" s="42" t="s">
        <v>255</v>
      </c>
      <c r="B281" s="74" t="s">
        <v>229</v>
      </c>
      <c r="C281" s="85" t="s">
        <v>566</v>
      </c>
      <c r="D281" s="40">
        <v>660000</v>
      </c>
      <c r="E281" s="66" t="s">
        <v>58</v>
      </c>
      <c r="F281" s="43">
        <f>IF(OR(D281="-",E281=D281),"-",D281-IF(E281="-",0,E281))</f>
        <v>660000</v>
      </c>
    </row>
    <row r="282" spans="1:6">
      <c r="A282" s="42" t="s">
        <v>260</v>
      </c>
      <c r="B282" s="74" t="s">
        <v>229</v>
      </c>
      <c r="C282" s="85" t="s">
        <v>567</v>
      </c>
      <c r="D282" s="40">
        <v>1800000</v>
      </c>
      <c r="E282" s="66" t="s">
        <v>58</v>
      </c>
      <c r="F282" s="43">
        <f>IF(OR(D282="-",E282=D282),"-",D282-IF(E282="-",0,E282))</f>
        <v>1800000</v>
      </c>
    </row>
    <row r="283" spans="1:6" ht="45">
      <c r="A283" s="42" t="s">
        <v>342</v>
      </c>
      <c r="B283" s="74" t="s">
        <v>229</v>
      </c>
      <c r="C283" s="85" t="s">
        <v>568</v>
      </c>
      <c r="D283" s="40">
        <v>1800000</v>
      </c>
      <c r="E283" s="66" t="s">
        <v>58</v>
      </c>
      <c r="F283" s="43">
        <f>IF(OR(D283="-",E283=D283),"-",D283-IF(E283="-",0,E283))</f>
        <v>1800000</v>
      </c>
    </row>
    <row r="284" spans="1:6">
      <c r="A284" s="93" t="s">
        <v>569</v>
      </c>
      <c r="B284" s="94" t="s">
        <v>229</v>
      </c>
      <c r="C284" s="95" t="s">
        <v>570</v>
      </c>
      <c r="D284" s="96">
        <v>910000</v>
      </c>
      <c r="E284" s="97" t="s">
        <v>58</v>
      </c>
      <c r="F284" s="98">
        <f>IF(OR(D284="-",E284=D284),"-",D284-IF(E284="-",0,E284))</f>
        <v>910000</v>
      </c>
    </row>
    <row r="285" spans="1:6" ht="22.5">
      <c r="A285" s="42" t="s">
        <v>249</v>
      </c>
      <c r="B285" s="74" t="s">
        <v>229</v>
      </c>
      <c r="C285" s="85" t="s">
        <v>571</v>
      </c>
      <c r="D285" s="40">
        <v>660000</v>
      </c>
      <c r="E285" s="66" t="s">
        <v>58</v>
      </c>
      <c r="F285" s="43">
        <f>IF(OR(D285="-",E285=D285),"-",D285-IF(E285="-",0,E285))</f>
        <v>660000</v>
      </c>
    </row>
    <row r="286" spans="1:6" ht="22.5">
      <c r="A286" s="42" t="s">
        <v>251</v>
      </c>
      <c r="B286" s="74" t="s">
        <v>229</v>
      </c>
      <c r="C286" s="85" t="s">
        <v>572</v>
      </c>
      <c r="D286" s="40">
        <v>660000</v>
      </c>
      <c r="E286" s="66" t="s">
        <v>58</v>
      </c>
      <c r="F286" s="43">
        <f>IF(OR(D286="-",E286=D286),"-",D286-IF(E286="-",0,E286))</f>
        <v>660000</v>
      </c>
    </row>
    <row r="287" spans="1:6" ht="22.5">
      <c r="A287" s="42" t="s">
        <v>255</v>
      </c>
      <c r="B287" s="74" t="s">
        <v>229</v>
      </c>
      <c r="C287" s="85" t="s">
        <v>573</v>
      </c>
      <c r="D287" s="40">
        <v>660000</v>
      </c>
      <c r="E287" s="66" t="s">
        <v>58</v>
      </c>
      <c r="F287" s="43">
        <f>IF(OR(D287="-",E287=D287),"-",D287-IF(E287="-",0,E287))</f>
        <v>660000</v>
      </c>
    </row>
    <row r="288" spans="1:6">
      <c r="A288" s="42" t="s">
        <v>260</v>
      </c>
      <c r="B288" s="74" t="s">
        <v>229</v>
      </c>
      <c r="C288" s="85" t="s">
        <v>574</v>
      </c>
      <c r="D288" s="40">
        <v>250000</v>
      </c>
      <c r="E288" s="66" t="s">
        <v>58</v>
      </c>
      <c r="F288" s="43">
        <f>IF(OR(D288="-",E288=D288),"-",D288-IF(E288="-",0,E288))</f>
        <v>250000</v>
      </c>
    </row>
    <row r="289" spans="1:6" ht="45">
      <c r="A289" s="42" t="s">
        <v>342</v>
      </c>
      <c r="B289" s="74" t="s">
        <v>229</v>
      </c>
      <c r="C289" s="85" t="s">
        <v>575</v>
      </c>
      <c r="D289" s="40">
        <v>250000</v>
      </c>
      <c r="E289" s="66" t="s">
        <v>58</v>
      </c>
      <c r="F289" s="43">
        <f>IF(OR(D289="-",E289=D289),"-",D289-IF(E289="-",0,E289))</f>
        <v>250000</v>
      </c>
    </row>
    <row r="290" spans="1:6">
      <c r="A290" s="93" t="s">
        <v>576</v>
      </c>
      <c r="B290" s="94" t="s">
        <v>229</v>
      </c>
      <c r="C290" s="95" t="s">
        <v>577</v>
      </c>
      <c r="D290" s="96">
        <v>1550000</v>
      </c>
      <c r="E290" s="97" t="s">
        <v>58</v>
      </c>
      <c r="F290" s="98">
        <f>IF(OR(D290="-",E290=D290),"-",D290-IF(E290="-",0,E290))</f>
        <v>1550000</v>
      </c>
    </row>
    <row r="291" spans="1:6">
      <c r="A291" s="42" t="s">
        <v>260</v>
      </c>
      <c r="B291" s="74" t="s">
        <v>229</v>
      </c>
      <c r="C291" s="85" t="s">
        <v>578</v>
      </c>
      <c r="D291" s="40">
        <v>1550000</v>
      </c>
      <c r="E291" s="66" t="s">
        <v>58</v>
      </c>
      <c r="F291" s="43">
        <f>IF(OR(D291="-",E291=D291),"-",D291-IF(E291="-",0,E291))</f>
        <v>1550000</v>
      </c>
    </row>
    <row r="292" spans="1:6" ht="45">
      <c r="A292" s="42" t="s">
        <v>342</v>
      </c>
      <c r="B292" s="74" t="s">
        <v>229</v>
      </c>
      <c r="C292" s="85" t="s">
        <v>579</v>
      </c>
      <c r="D292" s="40">
        <v>1550000</v>
      </c>
      <c r="E292" s="66" t="s">
        <v>58</v>
      </c>
      <c r="F292" s="43">
        <f>IF(OR(D292="-",E292=D292),"-",D292-IF(E292="-",0,E292))</f>
        <v>1550000</v>
      </c>
    </row>
    <row r="293" spans="1:6" ht="22.5">
      <c r="A293" s="93" t="s">
        <v>580</v>
      </c>
      <c r="B293" s="94" t="s">
        <v>229</v>
      </c>
      <c r="C293" s="95" t="s">
        <v>581</v>
      </c>
      <c r="D293" s="96">
        <v>1050000</v>
      </c>
      <c r="E293" s="97" t="s">
        <v>58</v>
      </c>
      <c r="F293" s="98">
        <f>IF(OR(D293="-",E293=D293),"-",D293-IF(E293="-",0,E293))</f>
        <v>1050000</v>
      </c>
    </row>
    <row r="294" spans="1:6">
      <c r="A294" s="42" t="s">
        <v>582</v>
      </c>
      <c r="B294" s="74" t="s">
        <v>229</v>
      </c>
      <c r="C294" s="85" t="s">
        <v>583</v>
      </c>
      <c r="D294" s="40">
        <v>1050000</v>
      </c>
      <c r="E294" s="66" t="s">
        <v>58</v>
      </c>
      <c r="F294" s="43">
        <f>IF(OR(D294="-",E294=D294),"-",D294-IF(E294="-",0,E294))</f>
        <v>1050000</v>
      </c>
    </row>
    <row r="295" spans="1:6">
      <c r="A295" s="42" t="s">
        <v>584</v>
      </c>
      <c r="B295" s="74" t="s">
        <v>229</v>
      </c>
      <c r="C295" s="85" t="s">
        <v>585</v>
      </c>
      <c r="D295" s="40">
        <v>1050000</v>
      </c>
      <c r="E295" s="66" t="s">
        <v>58</v>
      </c>
      <c r="F295" s="43">
        <f>IF(OR(D295="-",E295=D295),"-",D295-IF(E295="-",0,E295))</f>
        <v>1050000</v>
      </c>
    </row>
    <row r="296" spans="1:6" ht="22.5">
      <c r="A296" s="93" t="s">
        <v>586</v>
      </c>
      <c r="B296" s="94" t="s">
        <v>229</v>
      </c>
      <c r="C296" s="95" t="s">
        <v>587</v>
      </c>
      <c r="D296" s="96">
        <v>1050000</v>
      </c>
      <c r="E296" s="97" t="s">
        <v>58</v>
      </c>
      <c r="F296" s="98">
        <f>IF(OR(D296="-",E296=D296),"-",D296-IF(E296="-",0,E296))</f>
        <v>1050000</v>
      </c>
    </row>
    <row r="297" spans="1:6">
      <c r="A297" s="42" t="s">
        <v>582</v>
      </c>
      <c r="B297" s="74" t="s">
        <v>229</v>
      </c>
      <c r="C297" s="85" t="s">
        <v>588</v>
      </c>
      <c r="D297" s="40">
        <v>1050000</v>
      </c>
      <c r="E297" s="66" t="s">
        <v>58</v>
      </c>
      <c r="F297" s="43">
        <f>IF(OR(D297="-",E297=D297),"-",D297-IF(E297="-",0,E297))</f>
        <v>1050000</v>
      </c>
    </row>
    <row r="298" spans="1:6" ht="13.5" thickBot="1">
      <c r="A298" s="42" t="s">
        <v>584</v>
      </c>
      <c r="B298" s="74" t="s">
        <v>229</v>
      </c>
      <c r="C298" s="85" t="s">
        <v>589</v>
      </c>
      <c r="D298" s="40">
        <v>1050000</v>
      </c>
      <c r="E298" s="66" t="s">
        <v>58</v>
      </c>
      <c r="F298" s="43">
        <f>IF(OR(D298="-",E298=D298),"-",D298-IF(E298="-",0,E298))</f>
        <v>1050000</v>
      </c>
    </row>
    <row r="299" spans="1:6" ht="9" customHeight="1" thickBot="1">
      <c r="A299" s="79"/>
      <c r="B299" s="75"/>
      <c r="C299" s="89"/>
      <c r="D299" s="92"/>
      <c r="E299" s="75"/>
      <c r="F299" s="75"/>
    </row>
    <row r="300" spans="1:6" ht="13.5" customHeight="1" thickBot="1">
      <c r="A300" s="73" t="s">
        <v>590</v>
      </c>
      <c r="B300" s="70" t="s">
        <v>591</v>
      </c>
      <c r="C300" s="90" t="s">
        <v>230</v>
      </c>
      <c r="D300" s="71">
        <v>-77599000</v>
      </c>
      <c r="E300" s="71">
        <v>35473527.649999999</v>
      </c>
      <c r="F300" s="72" t="s">
        <v>592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302" priority="286" stopIfTrue="1" operator="equal">
      <formula>0</formula>
    </cfRule>
  </conditionalFormatting>
  <conditionalFormatting sqref="E15:F15">
    <cfRule type="cellIs" dxfId="301" priority="285" stopIfTrue="1" operator="equal">
      <formula>0</formula>
    </cfRule>
  </conditionalFormatting>
  <conditionalFormatting sqref="E16:F16">
    <cfRule type="cellIs" dxfId="300" priority="284" stopIfTrue="1" operator="equal">
      <formula>0</formula>
    </cfRule>
  </conditionalFormatting>
  <conditionalFormatting sqref="E17:F17">
    <cfRule type="cellIs" dxfId="299" priority="283" stopIfTrue="1" operator="equal">
      <formula>0</formula>
    </cfRule>
  </conditionalFormatting>
  <conditionalFormatting sqref="E18:F18">
    <cfRule type="cellIs" dxfId="298" priority="282" stopIfTrue="1" operator="equal">
      <formula>0</formula>
    </cfRule>
  </conditionalFormatting>
  <conditionalFormatting sqref="E19:F19">
    <cfRule type="cellIs" dxfId="297" priority="281" stopIfTrue="1" operator="equal">
      <formula>0</formula>
    </cfRule>
  </conditionalFormatting>
  <conditionalFormatting sqref="E20:F20">
    <cfRule type="cellIs" dxfId="296" priority="280" stopIfTrue="1" operator="equal">
      <formula>0</formula>
    </cfRule>
  </conditionalFormatting>
  <conditionalFormatting sqref="E21:F21">
    <cfRule type="cellIs" dxfId="295" priority="279" stopIfTrue="1" operator="equal">
      <formula>0</formula>
    </cfRule>
  </conditionalFormatting>
  <conditionalFormatting sqref="E22:F22">
    <cfRule type="cellIs" dxfId="294" priority="278" stopIfTrue="1" operator="equal">
      <formula>0</formula>
    </cfRule>
  </conditionalFormatting>
  <conditionalFormatting sqref="E23:F23">
    <cfRule type="cellIs" dxfId="293" priority="277" stopIfTrue="1" operator="equal">
      <formula>0</formula>
    </cfRule>
  </conditionalFormatting>
  <conditionalFormatting sqref="E24:F24">
    <cfRule type="cellIs" dxfId="292" priority="276" stopIfTrue="1" operator="equal">
      <formula>0</formula>
    </cfRule>
  </conditionalFormatting>
  <conditionalFormatting sqref="E25:F25">
    <cfRule type="cellIs" dxfId="291" priority="275" stopIfTrue="1" operator="equal">
      <formula>0</formula>
    </cfRule>
  </conditionalFormatting>
  <conditionalFormatting sqref="E26:F26">
    <cfRule type="cellIs" dxfId="290" priority="274" stopIfTrue="1" operator="equal">
      <formula>0</formula>
    </cfRule>
  </conditionalFormatting>
  <conditionalFormatting sqref="E27:F27">
    <cfRule type="cellIs" dxfId="289" priority="273" stopIfTrue="1" operator="equal">
      <formula>0</formula>
    </cfRule>
  </conditionalFormatting>
  <conditionalFormatting sqref="E28:F28">
    <cfRule type="cellIs" dxfId="288" priority="272" stopIfTrue="1" operator="equal">
      <formula>0</formula>
    </cfRule>
  </conditionalFormatting>
  <conditionalFormatting sqref="E29:F29">
    <cfRule type="cellIs" dxfId="287" priority="271" stopIfTrue="1" operator="equal">
      <formula>0</formula>
    </cfRule>
  </conditionalFormatting>
  <conditionalFormatting sqref="E30:F30">
    <cfRule type="cellIs" dxfId="286" priority="270" stopIfTrue="1" operator="equal">
      <formula>0</formula>
    </cfRule>
  </conditionalFormatting>
  <conditionalFormatting sqref="E31:F31">
    <cfRule type="cellIs" dxfId="285" priority="269" stopIfTrue="1" operator="equal">
      <formula>0</formula>
    </cfRule>
  </conditionalFormatting>
  <conditionalFormatting sqref="E32:F32">
    <cfRule type="cellIs" dxfId="284" priority="268" stopIfTrue="1" operator="equal">
      <formula>0</formula>
    </cfRule>
  </conditionalFormatting>
  <conditionalFormatting sqref="E33:F33">
    <cfRule type="cellIs" dxfId="283" priority="267" stopIfTrue="1" operator="equal">
      <formula>0</formula>
    </cfRule>
  </conditionalFormatting>
  <conditionalFormatting sqref="E34:F34">
    <cfRule type="cellIs" dxfId="282" priority="266" stopIfTrue="1" operator="equal">
      <formula>0</formula>
    </cfRule>
  </conditionalFormatting>
  <conditionalFormatting sqref="E35:F35">
    <cfRule type="cellIs" dxfId="281" priority="265" stopIfTrue="1" operator="equal">
      <formula>0</formula>
    </cfRule>
  </conditionalFormatting>
  <conditionalFormatting sqref="E36:F36">
    <cfRule type="cellIs" dxfId="280" priority="264" stopIfTrue="1" operator="equal">
      <formula>0</formula>
    </cfRule>
  </conditionalFormatting>
  <conditionalFormatting sqref="E37:F37">
    <cfRule type="cellIs" dxfId="279" priority="263" stopIfTrue="1" operator="equal">
      <formula>0</formula>
    </cfRule>
  </conditionalFormatting>
  <conditionalFormatting sqref="E38:F38">
    <cfRule type="cellIs" dxfId="278" priority="262" stopIfTrue="1" operator="equal">
      <formula>0</formula>
    </cfRule>
  </conditionalFormatting>
  <conditionalFormatting sqref="E39:F39">
    <cfRule type="cellIs" dxfId="277" priority="261" stopIfTrue="1" operator="equal">
      <formula>0</formula>
    </cfRule>
  </conditionalFormatting>
  <conditionalFormatting sqref="E40:F40">
    <cfRule type="cellIs" dxfId="276" priority="260" stopIfTrue="1" operator="equal">
      <formula>0</formula>
    </cfRule>
  </conditionalFormatting>
  <conditionalFormatting sqref="E41:F41">
    <cfRule type="cellIs" dxfId="275" priority="259" stopIfTrue="1" operator="equal">
      <formula>0</formula>
    </cfRule>
  </conditionalFormatting>
  <conditionalFormatting sqref="E42:F42">
    <cfRule type="cellIs" dxfId="274" priority="258" stopIfTrue="1" operator="equal">
      <formula>0</formula>
    </cfRule>
  </conditionalFormatting>
  <conditionalFormatting sqref="E43:F43">
    <cfRule type="cellIs" dxfId="273" priority="257" stopIfTrue="1" operator="equal">
      <formula>0</formula>
    </cfRule>
  </conditionalFormatting>
  <conditionalFormatting sqref="E44:F44">
    <cfRule type="cellIs" dxfId="272" priority="256" stopIfTrue="1" operator="equal">
      <formula>0</formula>
    </cfRule>
  </conditionalFormatting>
  <conditionalFormatting sqref="E45:F45">
    <cfRule type="cellIs" dxfId="271" priority="255" stopIfTrue="1" operator="equal">
      <formula>0</formula>
    </cfRule>
  </conditionalFormatting>
  <conditionalFormatting sqref="E46:F46">
    <cfRule type="cellIs" dxfId="270" priority="254" stopIfTrue="1" operator="equal">
      <formula>0</formula>
    </cfRule>
  </conditionalFormatting>
  <conditionalFormatting sqref="E47:F47">
    <cfRule type="cellIs" dxfId="269" priority="253" stopIfTrue="1" operator="equal">
      <formula>0</formula>
    </cfRule>
  </conditionalFormatting>
  <conditionalFormatting sqref="E48:F48">
    <cfRule type="cellIs" dxfId="268" priority="252" stopIfTrue="1" operator="equal">
      <formula>0</formula>
    </cfRule>
  </conditionalFormatting>
  <conditionalFormatting sqref="E49:F49">
    <cfRule type="cellIs" dxfId="267" priority="251" stopIfTrue="1" operator="equal">
      <formula>0</formula>
    </cfRule>
  </conditionalFormatting>
  <conditionalFormatting sqref="E50:F50">
    <cfRule type="cellIs" dxfId="266" priority="250" stopIfTrue="1" operator="equal">
      <formula>0</formula>
    </cfRule>
  </conditionalFormatting>
  <conditionalFormatting sqref="E51:F51">
    <cfRule type="cellIs" dxfId="265" priority="249" stopIfTrue="1" operator="equal">
      <formula>0</formula>
    </cfRule>
  </conditionalFormatting>
  <conditionalFormatting sqref="E52:F52">
    <cfRule type="cellIs" dxfId="264" priority="248" stopIfTrue="1" operator="equal">
      <formula>0</formula>
    </cfRule>
  </conditionalFormatting>
  <conditionalFormatting sqref="E53:F53">
    <cfRule type="cellIs" dxfId="263" priority="247" stopIfTrue="1" operator="equal">
      <formula>0</formula>
    </cfRule>
  </conditionalFormatting>
  <conditionalFormatting sqref="E54:F54">
    <cfRule type="cellIs" dxfId="262" priority="246" stopIfTrue="1" operator="equal">
      <formula>0</formula>
    </cfRule>
  </conditionalFormatting>
  <conditionalFormatting sqref="E55:F55">
    <cfRule type="cellIs" dxfId="261" priority="245" stopIfTrue="1" operator="equal">
      <formula>0</formula>
    </cfRule>
  </conditionalFormatting>
  <conditionalFormatting sqref="E56:F56">
    <cfRule type="cellIs" dxfId="260" priority="244" stopIfTrue="1" operator="equal">
      <formula>0</formula>
    </cfRule>
  </conditionalFormatting>
  <conditionalFormatting sqref="E57:F57">
    <cfRule type="cellIs" dxfId="259" priority="243" stopIfTrue="1" operator="equal">
      <formula>0</formula>
    </cfRule>
  </conditionalFormatting>
  <conditionalFormatting sqref="E58:F58">
    <cfRule type="cellIs" dxfId="258" priority="242" stopIfTrue="1" operator="equal">
      <formula>0</formula>
    </cfRule>
  </conditionalFormatting>
  <conditionalFormatting sqref="E59:F59">
    <cfRule type="cellIs" dxfId="257" priority="241" stopIfTrue="1" operator="equal">
      <formula>0</formula>
    </cfRule>
  </conditionalFormatting>
  <conditionalFormatting sqref="E60:F60">
    <cfRule type="cellIs" dxfId="256" priority="240" stopIfTrue="1" operator="equal">
      <formula>0</formula>
    </cfRule>
  </conditionalFormatting>
  <conditionalFormatting sqref="E61:F61">
    <cfRule type="cellIs" dxfId="255" priority="239" stopIfTrue="1" operator="equal">
      <formula>0</formula>
    </cfRule>
  </conditionalFormatting>
  <conditionalFormatting sqref="E62:F62">
    <cfRule type="cellIs" dxfId="254" priority="238" stopIfTrue="1" operator="equal">
      <formula>0</formula>
    </cfRule>
  </conditionalFormatting>
  <conditionalFormatting sqref="E63:F63">
    <cfRule type="cellIs" dxfId="253" priority="237" stopIfTrue="1" operator="equal">
      <formula>0</formula>
    </cfRule>
  </conditionalFormatting>
  <conditionalFormatting sqref="E64:F64">
    <cfRule type="cellIs" dxfId="252" priority="236" stopIfTrue="1" operator="equal">
      <formula>0</formula>
    </cfRule>
  </conditionalFormatting>
  <conditionalFormatting sqref="E65:F65">
    <cfRule type="cellIs" dxfId="251" priority="235" stopIfTrue="1" operator="equal">
      <formula>0</formula>
    </cfRule>
  </conditionalFormatting>
  <conditionalFormatting sqref="E66:F66">
    <cfRule type="cellIs" dxfId="250" priority="234" stopIfTrue="1" operator="equal">
      <formula>0</formula>
    </cfRule>
  </conditionalFormatting>
  <conditionalFormatting sqref="E67:F67">
    <cfRule type="cellIs" dxfId="249" priority="233" stopIfTrue="1" operator="equal">
      <formula>0</formula>
    </cfRule>
  </conditionalFormatting>
  <conditionalFormatting sqref="E68:F68">
    <cfRule type="cellIs" dxfId="248" priority="232" stopIfTrue="1" operator="equal">
      <formula>0</formula>
    </cfRule>
  </conditionalFormatting>
  <conditionalFormatting sqref="E69:F69">
    <cfRule type="cellIs" dxfId="247" priority="231" stopIfTrue="1" operator="equal">
      <formula>0</formula>
    </cfRule>
  </conditionalFormatting>
  <conditionalFormatting sqref="E70:F70">
    <cfRule type="cellIs" dxfId="246" priority="230" stopIfTrue="1" operator="equal">
      <formula>0</formula>
    </cfRule>
  </conditionalFormatting>
  <conditionalFormatting sqref="E71:F71">
    <cfRule type="cellIs" dxfId="245" priority="229" stopIfTrue="1" operator="equal">
      <formula>0</formula>
    </cfRule>
  </conditionalFormatting>
  <conditionalFormatting sqref="E72:F72">
    <cfRule type="cellIs" dxfId="244" priority="228" stopIfTrue="1" operator="equal">
      <formula>0</formula>
    </cfRule>
  </conditionalFormatting>
  <conditionalFormatting sqref="E73:F73">
    <cfRule type="cellIs" dxfId="243" priority="227" stopIfTrue="1" operator="equal">
      <formula>0</formula>
    </cfRule>
  </conditionalFormatting>
  <conditionalFormatting sqref="E74:F74">
    <cfRule type="cellIs" dxfId="242" priority="226" stopIfTrue="1" operator="equal">
      <formula>0</formula>
    </cfRule>
  </conditionalFormatting>
  <conditionalFormatting sqref="E75:F75">
    <cfRule type="cellIs" dxfId="241" priority="225" stopIfTrue="1" operator="equal">
      <formula>0</formula>
    </cfRule>
  </conditionalFormatting>
  <conditionalFormatting sqref="E76:F76">
    <cfRule type="cellIs" dxfId="240" priority="224" stopIfTrue="1" operator="equal">
      <formula>0</formula>
    </cfRule>
  </conditionalFormatting>
  <conditionalFormatting sqref="E77:F77">
    <cfRule type="cellIs" dxfId="239" priority="223" stopIfTrue="1" operator="equal">
      <formula>0</formula>
    </cfRule>
  </conditionalFormatting>
  <conditionalFormatting sqref="E78:F78">
    <cfRule type="cellIs" dxfId="238" priority="222" stopIfTrue="1" operator="equal">
      <formula>0</formula>
    </cfRule>
  </conditionalFormatting>
  <conditionalFormatting sqref="E79:F79">
    <cfRule type="cellIs" dxfId="237" priority="221" stopIfTrue="1" operator="equal">
      <formula>0</formula>
    </cfRule>
  </conditionalFormatting>
  <conditionalFormatting sqref="E80:F80">
    <cfRule type="cellIs" dxfId="236" priority="220" stopIfTrue="1" operator="equal">
      <formula>0</formula>
    </cfRule>
  </conditionalFormatting>
  <conditionalFormatting sqref="E81:F81">
    <cfRule type="cellIs" dxfId="235" priority="219" stopIfTrue="1" operator="equal">
      <formula>0</formula>
    </cfRule>
  </conditionalFormatting>
  <conditionalFormatting sqref="E82:F82">
    <cfRule type="cellIs" dxfId="234" priority="218" stopIfTrue="1" operator="equal">
      <formula>0</formula>
    </cfRule>
  </conditionalFormatting>
  <conditionalFormatting sqref="E83:F83">
    <cfRule type="cellIs" dxfId="233" priority="217" stopIfTrue="1" operator="equal">
      <formula>0</formula>
    </cfRule>
  </conditionalFormatting>
  <conditionalFormatting sqref="E84:F84">
    <cfRule type="cellIs" dxfId="232" priority="216" stopIfTrue="1" operator="equal">
      <formula>0</formula>
    </cfRule>
  </conditionalFormatting>
  <conditionalFormatting sqref="E85:F85">
    <cfRule type="cellIs" dxfId="231" priority="215" stopIfTrue="1" operator="equal">
      <formula>0</formula>
    </cfRule>
  </conditionalFormatting>
  <conditionalFormatting sqref="E86:F86">
    <cfRule type="cellIs" dxfId="230" priority="214" stopIfTrue="1" operator="equal">
      <formula>0</formula>
    </cfRule>
  </conditionalFormatting>
  <conditionalFormatting sqref="E87:F87">
    <cfRule type="cellIs" dxfId="229" priority="213" stopIfTrue="1" operator="equal">
      <formula>0</formula>
    </cfRule>
  </conditionalFormatting>
  <conditionalFormatting sqref="E88:F88">
    <cfRule type="cellIs" dxfId="228" priority="212" stopIfTrue="1" operator="equal">
      <formula>0</formula>
    </cfRule>
  </conditionalFormatting>
  <conditionalFormatting sqref="E89:F89">
    <cfRule type="cellIs" dxfId="227" priority="211" stopIfTrue="1" operator="equal">
      <formula>0</formula>
    </cfRule>
  </conditionalFormatting>
  <conditionalFormatting sqref="E90:F90">
    <cfRule type="cellIs" dxfId="226" priority="210" stopIfTrue="1" operator="equal">
      <formula>0</formula>
    </cfRule>
  </conditionalFormatting>
  <conditionalFormatting sqref="E91:F91">
    <cfRule type="cellIs" dxfId="225" priority="209" stopIfTrue="1" operator="equal">
      <formula>0</formula>
    </cfRule>
  </conditionalFormatting>
  <conditionalFormatting sqref="E92:F92">
    <cfRule type="cellIs" dxfId="224" priority="208" stopIfTrue="1" operator="equal">
      <formula>0</formula>
    </cfRule>
  </conditionalFormatting>
  <conditionalFormatting sqref="E93:F93">
    <cfRule type="cellIs" dxfId="223" priority="207" stopIfTrue="1" operator="equal">
      <formula>0</formula>
    </cfRule>
  </conditionalFormatting>
  <conditionalFormatting sqref="E94:F94">
    <cfRule type="cellIs" dxfId="222" priority="206" stopIfTrue="1" operator="equal">
      <formula>0</formula>
    </cfRule>
  </conditionalFormatting>
  <conditionalFormatting sqref="E95:F95">
    <cfRule type="cellIs" dxfId="221" priority="205" stopIfTrue="1" operator="equal">
      <formula>0</formula>
    </cfRule>
  </conditionalFormatting>
  <conditionalFormatting sqref="E96:F96">
    <cfRule type="cellIs" dxfId="220" priority="204" stopIfTrue="1" operator="equal">
      <formula>0</formula>
    </cfRule>
  </conditionalFormatting>
  <conditionalFormatting sqref="E97:F97">
    <cfRule type="cellIs" dxfId="219" priority="203" stopIfTrue="1" operator="equal">
      <formula>0</formula>
    </cfRule>
  </conditionalFormatting>
  <conditionalFormatting sqref="E98:F98">
    <cfRule type="cellIs" dxfId="218" priority="202" stopIfTrue="1" operator="equal">
      <formula>0</formula>
    </cfRule>
  </conditionalFormatting>
  <conditionalFormatting sqref="E99:F99">
    <cfRule type="cellIs" dxfId="217" priority="201" stopIfTrue="1" operator="equal">
      <formula>0</formula>
    </cfRule>
  </conditionalFormatting>
  <conditionalFormatting sqref="E100:F100">
    <cfRule type="cellIs" dxfId="216" priority="200" stopIfTrue="1" operator="equal">
      <formula>0</formula>
    </cfRule>
  </conditionalFormatting>
  <conditionalFormatting sqref="E101:F101">
    <cfRule type="cellIs" dxfId="215" priority="199" stopIfTrue="1" operator="equal">
      <formula>0</formula>
    </cfRule>
  </conditionalFormatting>
  <conditionalFormatting sqref="E102:F102">
    <cfRule type="cellIs" dxfId="214" priority="198" stopIfTrue="1" operator="equal">
      <formula>0</formula>
    </cfRule>
  </conditionalFormatting>
  <conditionalFormatting sqref="E103:F103">
    <cfRule type="cellIs" dxfId="213" priority="197" stopIfTrue="1" operator="equal">
      <formula>0</formula>
    </cfRule>
  </conditionalFormatting>
  <conditionalFormatting sqref="E104:F104">
    <cfRule type="cellIs" dxfId="212" priority="196" stopIfTrue="1" operator="equal">
      <formula>0</formula>
    </cfRule>
  </conditionalFormatting>
  <conditionalFormatting sqref="E105:F105">
    <cfRule type="cellIs" dxfId="211" priority="195" stopIfTrue="1" operator="equal">
      <formula>0</formula>
    </cfRule>
  </conditionalFormatting>
  <conditionalFormatting sqref="E106:F106">
    <cfRule type="cellIs" dxfId="210" priority="194" stopIfTrue="1" operator="equal">
      <formula>0</formula>
    </cfRule>
  </conditionalFormatting>
  <conditionalFormatting sqref="E107:F107">
    <cfRule type="cellIs" dxfId="209" priority="193" stopIfTrue="1" operator="equal">
      <formula>0</formula>
    </cfRule>
  </conditionalFormatting>
  <conditionalFormatting sqref="E108:F108">
    <cfRule type="cellIs" dxfId="208" priority="192" stopIfTrue="1" operator="equal">
      <formula>0</formula>
    </cfRule>
  </conditionalFormatting>
  <conditionalFormatting sqref="E109:F109">
    <cfRule type="cellIs" dxfId="207" priority="191" stopIfTrue="1" operator="equal">
      <formula>0</formula>
    </cfRule>
  </conditionalFormatting>
  <conditionalFormatting sqref="E110:F110">
    <cfRule type="cellIs" dxfId="206" priority="190" stopIfTrue="1" operator="equal">
      <formula>0</formula>
    </cfRule>
  </conditionalFormatting>
  <conditionalFormatting sqref="E111:F111">
    <cfRule type="cellIs" dxfId="205" priority="189" stopIfTrue="1" operator="equal">
      <formula>0</formula>
    </cfRule>
  </conditionalFormatting>
  <conditionalFormatting sqref="E112:F112">
    <cfRule type="cellIs" dxfId="204" priority="188" stopIfTrue="1" operator="equal">
      <formula>0</formula>
    </cfRule>
  </conditionalFormatting>
  <conditionalFormatting sqref="E113:F113">
    <cfRule type="cellIs" dxfId="203" priority="187" stopIfTrue="1" operator="equal">
      <formula>0</formula>
    </cfRule>
  </conditionalFormatting>
  <conditionalFormatting sqref="E114:F114">
    <cfRule type="cellIs" dxfId="202" priority="186" stopIfTrue="1" operator="equal">
      <formula>0</formula>
    </cfRule>
  </conditionalFormatting>
  <conditionalFormatting sqref="E115:F115">
    <cfRule type="cellIs" dxfId="201" priority="185" stopIfTrue="1" operator="equal">
      <formula>0</formula>
    </cfRule>
  </conditionalFormatting>
  <conditionalFormatting sqref="E116:F116">
    <cfRule type="cellIs" dxfId="200" priority="184" stopIfTrue="1" operator="equal">
      <formula>0</formula>
    </cfRule>
  </conditionalFormatting>
  <conditionalFormatting sqref="E117:F117">
    <cfRule type="cellIs" dxfId="199" priority="183" stopIfTrue="1" operator="equal">
      <formula>0</formula>
    </cfRule>
  </conditionalFormatting>
  <conditionalFormatting sqref="E118:F118">
    <cfRule type="cellIs" dxfId="198" priority="182" stopIfTrue="1" operator="equal">
      <formula>0</formula>
    </cfRule>
  </conditionalFormatting>
  <conditionalFormatting sqref="E119:F119">
    <cfRule type="cellIs" dxfId="197" priority="181" stopIfTrue="1" operator="equal">
      <formula>0</formula>
    </cfRule>
  </conditionalFormatting>
  <conditionalFormatting sqref="E120:F120">
    <cfRule type="cellIs" dxfId="196" priority="180" stopIfTrue="1" operator="equal">
      <formula>0</formula>
    </cfRule>
  </conditionalFormatting>
  <conditionalFormatting sqref="E121:F121">
    <cfRule type="cellIs" dxfId="195" priority="179" stopIfTrue="1" operator="equal">
      <formula>0</formula>
    </cfRule>
  </conditionalFormatting>
  <conditionalFormatting sqref="E122:F122">
    <cfRule type="cellIs" dxfId="194" priority="178" stopIfTrue="1" operator="equal">
      <formula>0</formula>
    </cfRule>
  </conditionalFormatting>
  <conditionalFormatting sqref="E123:F123">
    <cfRule type="cellIs" dxfId="193" priority="177" stopIfTrue="1" operator="equal">
      <formula>0</formula>
    </cfRule>
  </conditionalFormatting>
  <conditionalFormatting sqref="E124:F124">
    <cfRule type="cellIs" dxfId="192" priority="176" stopIfTrue="1" operator="equal">
      <formula>0</formula>
    </cfRule>
  </conditionalFormatting>
  <conditionalFormatting sqref="E125:F125">
    <cfRule type="cellIs" dxfId="191" priority="175" stopIfTrue="1" operator="equal">
      <formula>0</formula>
    </cfRule>
  </conditionalFormatting>
  <conditionalFormatting sqref="E126:F126">
    <cfRule type="cellIs" dxfId="190" priority="174" stopIfTrue="1" operator="equal">
      <formula>0</formula>
    </cfRule>
  </conditionalFormatting>
  <conditionalFormatting sqref="E127:F127">
    <cfRule type="cellIs" dxfId="189" priority="173" stopIfTrue="1" operator="equal">
      <formula>0</formula>
    </cfRule>
  </conditionalFormatting>
  <conditionalFormatting sqref="E128:F128">
    <cfRule type="cellIs" dxfId="188" priority="172" stopIfTrue="1" operator="equal">
      <formula>0</formula>
    </cfRule>
  </conditionalFormatting>
  <conditionalFormatting sqref="E129:F129">
    <cfRule type="cellIs" dxfId="187" priority="171" stopIfTrue="1" operator="equal">
      <formula>0</formula>
    </cfRule>
  </conditionalFormatting>
  <conditionalFormatting sqref="E130:F130">
    <cfRule type="cellIs" dxfId="186" priority="170" stopIfTrue="1" operator="equal">
      <formula>0</formula>
    </cfRule>
  </conditionalFormatting>
  <conditionalFormatting sqref="E131:F131">
    <cfRule type="cellIs" dxfId="185" priority="169" stopIfTrue="1" operator="equal">
      <formula>0</formula>
    </cfRule>
  </conditionalFormatting>
  <conditionalFormatting sqref="E132:F132">
    <cfRule type="cellIs" dxfId="184" priority="168" stopIfTrue="1" operator="equal">
      <formula>0</formula>
    </cfRule>
  </conditionalFormatting>
  <conditionalFormatting sqref="E133:F133">
    <cfRule type="cellIs" dxfId="183" priority="167" stopIfTrue="1" operator="equal">
      <formula>0</formula>
    </cfRule>
  </conditionalFormatting>
  <conditionalFormatting sqref="E134:F134">
    <cfRule type="cellIs" dxfId="182" priority="166" stopIfTrue="1" operator="equal">
      <formula>0</formula>
    </cfRule>
  </conditionalFormatting>
  <conditionalFormatting sqref="E135:F135">
    <cfRule type="cellIs" dxfId="181" priority="165" stopIfTrue="1" operator="equal">
      <formula>0</formula>
    </cfRule>
  </conditionalFormatting>
  <conditionalFormatting sqref="E136:F136">
    <cfRule type="cellIs" dxfId="180" priority="164" stopIfTrue="1" operator="equal">
      <formula>0</formula>
    </cfRule>
  </conditionalFormatting>
  <conditionalFormatting sqref="E137:F137">
    <cfRule type="cellIs" dxfId="179" priority="163" stopIfTrue="1" operator="equal">
      <formula>0</formula>
    </cfRule>
  </conditionalFormatting>
  <conditionalFormatting sqref="E138:F138">
    <cfRule type="cellIs" dxfId="178" priority="162" stopIfTrue="1" operator="equal">
      <formula>0</formula>
    </cfRule>
  </conditionalFormatting>
  <conditionalFormatting sqref="E139:F139">
    <cfRule type="cellIs" dxfId="177" priority="161" stopIfTrue="1" operator="equal">
      <formula>0</formula>
    </cfRule>
  </conditionalFormatting>
  <conditionalFormatting sqref="E140:F140">
    <cfRule type="cellIs" dxfId="176" priority="160" stopIfTrue="1" operator="equal">
      <formula>0</formula>
    </cfRule>
  </conditionalFormatting>
  <conditionalFormatting sqref="E141:F141">
    <cfRule type="cellIs" dxfId="175" priority="159" stopIfTrue="1" operator="equal">
      <formula>0</formula>
    </cfRule>
  </conditionalFormatting>
  <conditionalFormatting sqref="E142:F142">
    <cfRule type="cellIs" dxfId="174" priority="158" stopIfTrue="1" operator="equal">
      <formula>0</formula>
    </cfRule>
  </conditionalFormatting>
  <conditionalFormatting sqref="E143:F143">
    <cfRule type="cellIs" dxfId="173" priority="157" stopIfTrue="1" operator="equal">
      <formula>0</formula>
    </cfRule>
  </conditionalFormatting>
  <conditionalFormatting sqref="E144:F144">
    <cfRule type="cellIs" dxfId="172" priority="156" stopIfTrue="1" operator="equal">
      <formula>0</formula>
    </cfRule>
  </conditionalFormatting>
  <conditionalFormatting sqref="E145:F145">
    <cfRule type="cellIs" dxfId="171" priority="155" stopIfTrue="1" operator="equal">
      <formula>0</formula>
    </cfRule>
  </conditionalFormatting>
  <conditionalFormatting sqref="E146:F146">
    <cfRule type="cellIs" dxfId="170" priority="154" stopIfTrue="1" operator="equal">
      <formula>0</formula>
    </cfRule>
  </conditionalFormatting>
  <conditionalFormatting sqref="E147:F147">
    <cfRule type="cellIs" dxfId="169" priority="153" stopIfTrue="1" operator="equal">
      <formula>0</formula>
    </cfRule>
  </conditionalFormatting>
  <conditionalFormatting sqref="E148:F148">
    <cfRule type="cellIs" dxfId="168" priority="152" stopIfTrue="1" operator="equal">
      <formula>0</formula>
    </cfRule>
  </conditionalFormatting>
  <conditionalFormatting sqref="E149:F149">
    <cfRule type="cellIs" dxfId="167" priority="151" stopIfTrue="1" operator="equal">
      <formula>0</formula>
    </cfRule>
  </conditionalFormatting>
  <conditionalFormatting sqref="E150:F150">
    <cfRule type="cellIs" dxfId="166" priority="150" stopIfTrue="1" operator="equal">
      <formula>0</formula>
    </cfRule>
  </conditionalFormatting>
  <conditionalFormatting sqref="E151:F151">
    <cfRule type="cellIs" dxfId="165" priority="149" stopIfTrue="1" operator="equal">
      <formula>0</formula>
    </cfRule>
  </conditionalFormatting>
  <conditionalFormatting sqref="E152:F152">
    <cfRule type="cellIs" dxfId="164" priority="148" stopIfTrue="1" operator="equal">
      <formula>0</formula>
    </cfRule>
  </conditionalFormatting>
  <conditionalFormatting sqref="E153:F153">
    <cfRule type="cellIs" dxfId="163" priority="147" stopIfTrue="1" operator="equal">
      <formula>0</formula>
    </cfRule>
  </conditionalFormatting>
  <conditionalFormatting sqref="E154:F154">
    <cfRule type="cellIs" dxfId="162" priority="146" stopIfTrue="1" operator="equal">
      <formula>0</formula>
    </cfRule>
  </conditionalFormatting>
  <conditionalFormatting sqref="E155:F155">
    <cfRule type="cellIs" dxfId="161" priority="145" stopIfTrue="1" operator="equal">
      <formula>0</formula>
    </cfRule>
  </conditionalFormatting>
  <conditionalFormatting sqref="E156:F156">
    <cfRule type="cellIs" dxfId="160" priority="144" stopIfTrue="1" operator="equal">
      <formula>0</formula>
    </cfRule>
  </conditionalFormatting>
  <conditionalFormatting sqref="E157:F157">
    <cfRule type="cellIs" dxfId="159" priority="143" stopIfTrue="1" operator="equal">
      <formula>0</formula>
    </cfRule>
  </conditionalFormatting>
  <conditionalFormatting sqref="E158:F158">
    <cfRule type="cellIs" dxfId="158" priority="142" stopIfTrue="1" operator="equal">
      <formula>0</formula>
    </cfRule>
  </conditionalFormatting>
  <conditionalFormatting sqref="E159:F159">
    <cfRule type="cellIs" dxfId="157" priority="141" stopIfTrue="1" operator="equal">
      <formula>0</formula>
    </cfRule>
  </conditionalFormatting>
  <conditionalFormatting sqref="E160:F160">
    <cfRule type="cellIs" dxfId="156" priority="140" stopIfTrue="1" operator="equal">
      <formula>0</formula>
    </cfRule>
  </conditionalFormatting>
  <conditionalFormatting sqref="E161:F161">
    <cfRule type="cellIs" dxfId="155" priority="139" stopIfTrue="1" operator="equal">
      <formula>0</formula>
    </cfRule>
  </conditionalFormatting>
  <conditionalFormatting sqref="E162:F162">
    <cfRule type="cellIs" dxfId="154" priority="138" stopIfTrue="1" operator="equal">
      <formula>0</formula>
    </cfRule>
  </conditionalFormatting>
  <conditionalFormatting sqref="E163:F163">
    <cfRule type="cellIs" dxfId="153" priority="137" stopIfTrue="1" operator="equal">
      <formula>0</formula>
    </cfRule>
  </conditionalFormatting>
  <conditionalFormatting sqref="E164:F164">
    <cfRule type="cellIs" dxfId="152" priority="136" stopIfTrue="1" operator="equal">
      <formula>0</formula>
    </cfRule>
  </conditionalFormatting>
  <conditionalFormatting sqref="E165:F165">
    <cfRule type="cellIs" dxfId="151" priority="135" stopIfTrue="1" operator="equal">
      <formula>0</formula>
    </cfRule>
  </conditionalFormatting>
  <conditionalFormatting sqref="E166:F166">
    <cfRule type="cellIs" dxfId="150" priority="134" stopIfTrue="1" operator="equal">
      <formula>0</formula>
    </cfRule>
  </conditionalFormatting>
  <conditionalFormatting sqref="E167:F167">
    <cfRule type="cellIs" dxfId="149" priority="133" stopIfTrue="1" operator="equal">
      <formula>0</formula>
    </cfRule>
  </conditionalFormatting>
  <conditionalFormatting sqref="E168:F168">
    <cfRule type="cellIs" dxfId="148" priority="132" stopIfTrue="1" operator="equal">
      <formula>0</formula>
    </cfRule>
  </conditionalFormatting>
  <conditionalFormatting sqref="E169:F169">
    <cfRule type="cellIs" dxfId="147" priority="131" stopIfTrue="1" operator="equal">
      <formula>0</formula>
    </cfRule>
  </conditionalFormatting>
  <conditionalFormatting sqref="E170:F170">
    <cfRule type="cellIs" dxfId="146" priority="130" stopIfTrue="1" operator="equal">
      <formula>0</formula>
    </cfRule>
  </conditionalFormatting>
  <conditionalFormatting sqref="E171:F171">
    <cfRule type="cellIs" dxfId="145" priority="129" stopIfTrue="1" operator="equal">
      <formula>0</formula>
    </cfRule>
  </conditionalFormatting>
  <conditionalFormatting sqref="E172:F172">
    <cfRule type="cellIs" dxfId="144" priority="128" stopIfTrue="1" operator="equal">
      <formula>0</formula>
    </cfRule>
  </conditionalFormatting>
  <conditionalFormatting sqref="E173:F173">
    <cfRule type="cellIs" dxfId="143" priority="127" stopIfTrue="1" operator="equal">
      <formula>0</formula>
    </cfRule>
  </conditionalFormatting>
  <conditionalFormatting sqref="E174:F174">
    <cfRule type="cellIs" dxfId="142" priority="126" stopIfTrue="1" operator="equal">
      <formula>0</formula>
    </cfRule>
  </conditionalFormatting>
  <conditionalFormatting sqref="E175:F175">
    <cfRule type="cellIs" dxfId="141" priority="125" stopIfTrue="1" operator="equal">
      <formula>0</formula>
    </cfRule>
  </conditionalFormatting>
  <conditionalFormatting sqref="E176:F176">
    <cfRule type="cellIs" dxfId="140" priority="124" stopIfTrue="1" operator="equal">
      <formula>0</formula>
    </cfRule>
  </conditionalFormatting>
  <conditionalFormatting sqref="E177:F177">
    <cfRule type="cellIs" dxfId="139" priority="123" stopIfTrue="1" operator="equal">
      <formula>0</formula>
    </cfRule>
  </conditionalFormatting>
  <conditionalFormatting sqref="E178:F178">
    <cfRule type="cellIs" dxfId="138" priority="122" stopIfTrue="1" operator="equal">
      <formula>0</formula>
    </cfRule>
  </conditionalFormatting>
  <conditionalFormatting sqref="E179:F179">
    <cfRule type="cellIs" dxfId="137" priority="121" stopIfTrue="1" operator="equal">
      <formula>0</formula>
    </cfRule>
  </conditionalFormatting>
  <conditionalFormatting sqref="E180:F180">
    <cfRule type="cellIs" dxfId="136" priority="120" stopIfTrue="1" operator="equal">
      <formula>0</formula>
    </cfRule>
  </conditionalFormatting>
  <conditionalFormatting sqref="E181:F181">
    <cfRule type="cellIs" dxfId="135" priority="119" stopIfTrue="1" operator="equal">
      <formula>0</formula>
    </cfRule>
  </conditionalFormatting>
  <conditionalFormatting sqref="E182:F182">
    <cfRule type="cellIs" dxfId="134" priority="118" stopIfTrue="1" operator="equal">
      <formula>0</formula>
    </cfRule>
  </conditionalFormatting>
  <conditionalFormatting sqref="E183:F183">
    <cfRule type="cellIs" dxfId="133" priority="117" stopIfTrue="1" operator="equal">
      <formula>0</formula>
    </cfRule>
  </conditionalFormatting>
  <conditionalFormatting sqref="E184:F184">
    <cfRule type="cellIs" dxfId="132" priority="116" stopIfTrue="1" operator="equal">
      <formula>0</formula>
    </cfRule>
  </conditionalFormatting>
  <conditionalFormatting sqref="E185:F185">
    <cfRule type="cellIs" dxfId="131" priority="115" stopIfTrue="1" operator="equal">
      <formula>0</formula>
    </cfRule>
  </conditionalFormatting>
  <conditionalFormatting sqref="E186:F186">
    <cfRule type="cellIs" dxfId="130" priority="114" stopIfTrue="1" operator="equal">
      <formula>0</formula>
    </cfRule>
  </conditionalFormatting>
  <conditionalFormatting sqref="E187:F187">
    <cfRule type="cellIs" dxfId="129" priority="113" stopIfTrue="1" operator="equal">
      <formula>0</formula>
    </cfRule>
  </conditionalFormatting>
  <conditionalFormatting sqref="E188:F188">
    <cfRule type="cellIs" dxfId="128" priority="112" stopIfTrue="1" operator="equal">
      <formula>0</formula>
    </cfRule>
  </conditionalFormatting>
  <conditionalFormatting sqref="E189:F189">
    <cfRule type="cellIs" dxfId="127" priority="111" stopIfTrue="1" operator="equal">
      <formula>0</formula>
    </cfRule>
  </conditionalFormatting>
  <conditionalFormatting sqref="E190:F190">
    <cfRule type="cellIs" dxfId="126" priority="110" stopIfTrue="1" operator="equal">
      <formula>0</formula>
    </cfRule>
  </conditionalFormatting>
  <conditionalFormatting sqref="E191:F191">
    <cfRule type="cellIs" dxfId="125" priority="109" stopIfTrue="1" operator="equal">
      <formula>0</formula>
    </cfRule>
  </conditionalFormatting>
  <conditionalFormatting sqref="E192:F192">
    <cfRule type="cellIs" dxfId="124" priority="108" stopIfTrue="1" operator="equal">
      <formula>0</formula>
    </cfRule>
  </conditionalFormatting>
  <conditionalFormatting sqref="E193:F193">
    <cfRule type="cellIs" dxfId="123" priority="107" stopIfTrue="1" operator="equal">
      <formula>0</formula>
    </cfRule>
  </conditionalFormatting>
  <conditionalFormatting sqref="E194:F194">
    <cfRule type="cellIs" dxfId="122" priority="106" stopIfTrue="1" operator="equal">
      <formula>0</formula>
    </cfRule>
  </conditionalFormatting>
  <conditionalFormatting sqref="E195:F195">
    <cfRule type="cellIs" dxfId="121" priority="105" stopIfTrue="1" operator="equal">
      <formula>0</formula>
    </cfRule>
  </conditionalFormatting>
  <conditionalFormatting sqref="E196:F196">
    <cfRule type="cellIs" dxfId="120" priority="104" stopIfTrue="1" operator="equal">
      <formula>0</formula>
    </cfRule>
  </conditionalFormatting>
  <conditionalFormatting sqref="E197:F197">
    <cfRule type="cellIs" dxfId="119" priority="103" stopIfTrue="1" operator="equal">
      <formula>0</formula>
    </cfRule>
  </conditionalFormatting>
  <conditionalFormatting sqref="E198:F198">
    <cfRule type="cellIs" dxfId="118" priority="102" stopIfTrue="1" operator="equal">
      <formula>0</formula>
    </cfRule>
  </conditionalFormatting>
  <conditionalFormatting sqref="E199:F199">
    <cfRule type="cellIs" dxfId="117" priority="101" stopIfTrue="1" operator="equal">
      <formula>0</formula>
    </cfRule>
  </conditionalFormatting>
  <conditionalFormatting sqref="E200:F200">
    <cfRule type="cellIs" dxfId="116" priority="100" stopIfTrue="1" operator="equal">
      <formula>0</formula>
    </cfRule>
  </conditionalFormatting>
  <conditionalFormatting sqref="E201:F201">
    <cfRule type="cellIs" dxfId="115" priority="99" stopIfTrue="1" operator="equal">
      <formula>0</formula>
    </cfRule>
  </conditionalFormatting>
  <conditionalFormatting sqref="E202:F202">
    <cfRule type="cellIs" dxfId="114" priority="98" stopIfTrue="1" operator="equal">
      <formula>0</formula>
    </cfRule>
  </conditionalFormatting>
  <conditionalFormatting sqref="E203:F203">
    <cfRule type="cellIs" dxfId="113" priority="97" stopIfTrue="1" operator="equal">
      <formula>0</formula>
    </cfRule>
  </conditionalFormatting>
  <conditionalFormatting sqref="E204:F204">
    <cfRule type="cellIs" dxfId="112" priority="96" stopIfTrue="1" operator="equal">
      <formula>0</formula>
    </cfRule>
  </conditionalFormatting>
  <conditionalFormatting sqref="E205:F205">
    <cfRule type="cellIs" dxfId="111" priority="95" stopIfTrue="1" operator="equal">
      <formula>0</formula>
    </cfRule>
  </conditionalFormatting>
  <conditionalFormatting sqref="E206:F206">
    <cfRule type="cellIs" dxfId="110" priority="94" stopIfTrue="1" operator="equal">
      <formula>0</formula>
    </cfRule>
  </conditionalFormatting>
  <conditionalFormatting sqref="E207:F207">
    <cfRule type="cellIs" dxfId="109" priority="93" stopIfTrue="1" operator="equal">
      <formula>0</formula>
    </cfRule>
  </conditionalFormatting>
  <conditionalFormatting sqref="E208:F208">
    <cfRule type="cellIs" dxfId="108" priority="92" stopIfTrue="1" operator="equal">
      <formula>0</formula>
    </cfRule>
  </conditionalFormatting>
  <conditionalFormatting sqref="E209:F209">
    <cfRule type="cellIs" dxfId="107" priority="91" stopIfTrue="1" operator="equal">
      <formula>0</formula>
    </cfRule>
  </conditionalFormatting>
  <conditionalFormatting sqref="E210:F210">
    <cfRule type="cellIs" dxfId="106" priority="90" stopIfTrue="1" operator="equal">
      <formula>0</formula>
    </cfRule>
  </conditionalFormatting>
  <conditionalFormatting sqref="E211:F211">
    <cfRule type="cellIs" dxfId="105" priority="89" stopIfTrue="1" operator="equal">
      <formula>0</formula>
    </cfRule>
  </conditionalFormatting>
  <conditionalFormatting sqref="E212:F212">
    <cfRule type="cellIs" dxfId="104" priority="88" stopIfTrue="1" operator="equal">
      <formula>0</formula>
    </cfRule>
  </conditionalFormatting>
  <conditionalFormatting sqref="E213:F213">
    <cfRule type="cellIs" dxfId="103" priority="87" stopIfTrue="1" operator="equal">
      <formula>0</formula>
    </cfRule>
  </conditionalFormatting>
  <conditionalFormatting sqref="E214:F214">
    <cfRule type="cellIs" dxfId="102" priority="86" stopIfTrue="1" operator="equal">
      <formula>0</formula>
    </cfRule>
  </conditionalFormatting>
  <conditionalFormatting sqref="E215:F215">
    <cfRule type="cellIs" dxfId="101" priority="85" stopIfTrue="1" operator="equal">
      <formula>0</formula>
    </cfRule>
  </conditionalFormatting>
  <conditionalFormatting sqref="E216:F216">
    <cfRule type="cellIs" dxfId="100" priority="84" stopIfTrue="1" operator="equal">
      <formula>0</formula>
    </cfRule>
  </conditionalFormatting>
  <conditionalFormatting sqref="E217:F217">
    <cfRule type="cellIs" dxfId="99" priority="83" stopIfTrue="1" operator="equal">
      <formula>0</formula>
    </cfRule>
  </conditionalFormatting>
  <conditionalFormatting sqref="E218:F218">
    <cfRule type="cellIs" dxfId="98" priority="82" stopIfTrue="1" operator="equal">
      <formula>0</formula>
    </cfRule>
  </conditionalFormatting>
  <conditionalFormatting sqref="E219:F219">
    <cfRule type="cellIs" dxfId="97" priority="81" stopIfTrue="1" operator="equal">
      <formula>0</formula>
    </cfRule>
  </conditionalFormatting>
  <conditionalFormatting sqref="E220:F220">
    <cfRule type="cellIs" dxfId="96" priority="80" stopIfTrue="1" operator="equal">
      <formula>0</formula>
    </cfRule>
  </conditionalFormatting>
  <conditionalFormatting sqref="E221:F221">
    <cfRule type="cellIs" dxfId="95" priority="79" stopIfTrue="1" operator="equal">
      <formula>0</formula>
    </cfRule>
  </conditionalFormatting>
  <conditionalFormatting sqref="E222:F222">
    <cfRule type="cellIs" dxfId="94" priority="78" stopIfTrue="1" operator="equal">
      <formula>0</formula>
    </cfRule>
  </conditionalFormatting>
  <conditionalFormatting sqref="E223:F223">
    <cfRule type="cellIs" dxfId="93" priority="77" stopIfTrue="1" operator="equal">
      <formula>0</formula>
    </cfRule>
  </conditionalFormatting>
  <conditionalFormatting sqref="E224:F224">
    <cfRule type="cellIs" dxfId="92" priority="76" stopIfTrue="1" operator="equal">
      <formula>0</formula>
    </cfRule>
  </conditionalFormatting>
  <conditionalFormatting sqref="E225:F225">
    <cfRule type="cellIs" dxfId="91" priority="75" stopIfTrue="1" operator="equal">
      <formula>0</formula>
    </cfRule>
  </conditionalFormatting>
  <conditionalFormatting sqref="E226:F226">
    <cfRule type="cellIs" dxfId="90" priority="74" stopIfTrue="1" operator="equal">
      <formula>0</formula>
    </cfRule>
  </conditionalFormatting>
  <conditionalFormatting sqref="E227:F227">
    <cfRule type="cellIs" dxfId="89" priority="73" stopIfTrue="1" operator="equal">
      <formula>0</formula>
    </cfRule>
  </conditionalFormatting>
  <conditionalFormatting sqref="E228:F228">
    <cfRule type="cellIs" dxfId="88" priority="72" stopIfTrue="1" operator="equal">
      <formula>0</formula>
    </cfRule>
  </conditionalFormatting>
  <conditionalFormatting sqref="E229:F229">
    <cfRule type="cellIs" dxfId="87" priority="71" stopIfTrue="1" operator="equal">
      <formula>0</formula>
    </cfRule>
  </conditionalFormatting>
  <conditionalFormatting sqref="E230:F230">
    <cfRule type="cellIs" dxfId="86" priority="70" stopIfTrue="1" operator="equal">
      <formula>0</formula>
    </cfRule>
  </conditionalFormatting>
  <conditionalFormatting sqref="E231:F231">
    <cfRule type="cellIs" dxfId="85" priority="69" stopIfTrue="1" operator="equal">
      <formula>0</formula>
    </cfRule>
  </conditionalFormatting>
  <conditionalFormatting sqref="E232:F232">
    <cfRule type="cellIs" dxfId="84" priority="68" stopIfTrue="1" operator="equal">
      <formula>0</formula>
    </cfRule>
  </conditionalFormatting>
  <conditionalFormatting sqref="E233:F233">
    <cfRule type="cellIs" dxfId="83" priority="67" stopIfTrue="1" operator="equal">
      <formula>0</formula>
    </cfRule>
  </conditionalFormatting>
  <conditionalFormatting sqref="E234:F234">
    <cfRule type="cellIs" dxfId="82" priority="66" stopIfTrue="1" operator="equal">
      <formula>0</formula>
    </cfRule>
  </conditionalFormatting>
  <conditionalFormatting sqref="E235:F235">
    <cfRule type="cellIs" dxfId="81" priority="65" stopIfTrue="1" operator="equal">
      <formula>0</formula>
    </cfRule>
  </conditionalFormatting>
  <conditionalFormatting sqref="E236:F236">
    <cfRule type="cellIs" dxfId="80" priority="64" stopIfTrue="1" operator="equal">
      <formula>0</formula>
    </cfRule>
  </conditionalFormatting>
  <conditionalFormatting sqref="E237:F237">
    <cfRule type="cellIs" dxfId="79" priority="63" stopIfTrue="1" operator="equal">
      <formula>0</formula>
    </cfRule>
  </conditionalFormatting>
  <conditionalFormatting sqref="E238:F238">
    <cfRule type="cellIs" dxfId="78" priority="62" stopIfTrue="1" operator="equal">
      <formula>0</formula>
    </cfRule>
  </conditionalFormatting>
  <conditionalFormatting sqref="E239:F239">
    <cfRule type="cellIs" dxfId="77" priority="61" stopIfTrue="1" operator="equal">
      <formula>0</formula>
    </cfRule>
  </conditionalFormatting>
  <conditionalFormatting sqref="E240:F240">
    <cfRule type="cellIs" dxfId="76" priority="60" stopIfTrue="1" operator="equal">
      <formula>0</formula>
    </cfRule>
  </conditionalFormatting>
  <conditionalFormatting sqref="E241:F241">
    <cfRule type="cellIs" dxfId="75" priority="59" stopIfTrue="1" operator="equal">
      <formula>0</formula>
    </cfRule>
  </conditionalFormatting>
  <conditionalFormatting sqref="E242:F242">
    <cfRule type="cellIs" dxfId="74" priority="58" stopIfTrue="1" operator="equal">
      <formula>0</formula>
    </cfRule>
  </conditionalFormatting>
  <conditionalFormatting sqref="E243:F243">
    <cfRule type="cellIs" dxfId="73" priority="57" stopIfTrue="1" operator="equal">
      <formula>0</formula>
    </cfRule>
  </conditionalFormatting>
  <conditionalFormatting sqref="E244:F244">
    <cfRule type="cellIs" dxfId="72" priority="56" stopIfTrue="1" operator="equal">
      <formula>0</formula>
    </cfRule>
  </conditionalFormatting>
  <conditionalFormatting sqref="E245:F245">
    <cfRule type="cellIs" dxfId="71" priority="55" stopIfTrue="1" operator="equal">
      <formula>0</formula>
    </cfRule>
  </conditionalFormatting>
  <conditionalFormatting sqref="E246:F246">
    <cfRule type="cellIs" dxfId="70" priority="54" stopIfTrue="1" operator="equal">
      <formula>0</formula>
    </cfRule>
  </conditionalFormatting>
  <conditionalFormatting sqref="E247:F247">
    <cfRule type="cellIs" dxfId="69" priority="53" stopIfTrue="1" operator="equal">
      <formula>0</formula>
    </cfRule>
  </conditionalFormatting>
  <conditionalFormatting sqref="E248:F248">
    <cfRule type="cellIs" dxfId="68" priority="52" stopIfTrue="1" operator="equal">
      <formula>0</formula>
    </cfRule>
  </conditionalFormatting>
  <conditionalFormatting sqref="E249:F249">
    <cfRule type="cellIs" dxfId="67" priority="51" stopIfTrue="1" operator="equal">
      <formula>0</formula>
    </cfRule>
  </conditionalFormatting>
  <conditionalFormatting sqref="E250:F250">
    <cfRule type="cellIs" dxfId="66" priority="50" stopIfTrue="1" operator="equal">
      <formula>0</formula>
    </cfRule>
  </conditionalFormatting>
  <conditionalFormatting sqref="E251:F251">
    <cfRule type="cellIs" dxfId="65" priority="49" stopIfTrue="1" operator="equal">
      <formula>0</formula>
    </cfRule>
  </conditionalFormatting>
  <conditionalFormatting sqref="E252:F252">
    <cfRule type="cellIs" dxfId="64" priority="48" stopIfTrue="1" operator="equal">
      <formula>0</formula>
    </cfRule>
  </conditionalFormatting>
  <conditionalFormatting sqref="E253:F253">
    <cfRule type="cellIs" dxfId="63" priority="47" stopIfTrue="1" operator="equal">
      <formula>0</formula>
    </cfRule>
  </conditionalFormatting>
  <conditionalFormatting sqref="E254:F254">
    <cfRule type="cellIs" dxfId="62" priority="46" stopIfTrue="1" operator="equal">
      <formula>0</formula>
    </cfRule>
  </conditionalFormatting>
  <conditionalFormatting sqref="E255:F255">
    <cfRule type="cellIs" dxfId="61" priority="45" stopIfTrue="1" operator="equal">
      <formula>0</formula>
    </cfRule>
  </conditionalFormatting>
  <conditionalFormatting sqref="E256:F256">
    <cfRule type="cellIs" dxfId="60" priority="44" stopIfTrue="1" operator="equal">
      <formula>0</formula>
    </cfRule>
  </conditionalFormatting>
  <conditionalFormatting sqref="E257:F257">
    <cfRule type="cellIs" dxfId="59" priority="43" stopIfTrue="1" operator="equal">
      <formula>0</formula>
    </cfRule>
  </conditionalFormatting>
  <conditionalFormatting sqref="E258:F258">
    <cfRule type="cellIs" dxfId="58" priority="42" stopIfTrue="1" operator="equal">
      <formula>0</formula>
    </cfRule>
  </conditionalFormatting>
  <conditionalFormatting sqref="E259:F259">
    <cfRule type="cellIs" dxfId="57" priority="41" stopIfTrue="1" operator="equal">
      <formula>0</formula>
    </cfRule>
  </conditionalFormatting>
  <conditionalFormatting sqref="E260:F260">
    <cfRule type="cellIs" dxfId="56" priority="40" stopIfTrue="1" operator="equal">
      <formula>0</formula>
    </cfRule>
  </conditionalFormatting>
  <conditionalFormatting sqref="E261:F261">
    <cfRule type="cellIs" dxfId="55" priority="39" stopIfTrue="1" operator="equal">
      <formula>0</formula>
    </cfRule>
  </conditionalFormatting>
  <conditionalFormatting sqref="E262:F262">
    <cfRule type="cellIs" dxfId="54" priority="38" stopIfTrue="1" operator="equal">
      <formula>0</formula>
    </cfRule>
  </conditionalFormatting>
  <conditionalFormatting sqref="E263:F263">
    <cfRule type="cellIs" dxfId="53" priority="37" stopIfTrue="1" operator="equal">
      <formula>0</formula>
    </cfRule>
  </conditionalFormatting>
  <conditionalFormatting sqref="E264:F264">
    <cfRule type="cellIs" dxfId="52" priority="36" stopIfTrue="1" operator="equal">
      <formula>0</formula>
    </cfRule>
  </conditionalFormatting>
  <conditionalFormatting sqref="E265:F265">
    <cfRule type="cellIs" dxfId="51" priority="35" stopIfTrue="1" operator="equal">
      <formula>0</formula>
    </cfRule>
  </conditionalFormatting>
  <conditionalFormatting sqref="E266:F266">
    <cfRule type="cellIs" dxfId="50" priority="34" stopIfTrue="1" operator="equal">
      <formula>0</formula>
    </cfRule>
  </conditionalFormatting>
  <conditionalFormatting sqref="E267:F267">
    <cfRule type="cellIs" dxfId="49" priority="33" stopIfTrue="1" operator="equal">
      <formula>0</formula>
    </cfRule>
  </conditionalFormatting>
  <conditionalFormatting sqref="E268:F268">
    <cfRule type="cellIs" dxfId="48" priority="32" stopIfTrue="1" operator="equal">
      <formula>0</formula>
    </cfRule>
  </conditionalFormatting>
  <conditionalFormatting sqref="E269:F269">
    <cfRule type="cellIs" dxfId="47" priority="31" stopIfTrue="1" operator="equal">
      <formula>0</formula>
    </cfRule>
  </conditionalFormatting>
  <conditionalFormatting sqref="E270:F270">
    <cfRule type="cellIs" dxfId="46" priority="30" stopIfTrue="1" operator="equal">
      <formula>0</formula>
    </cfRule>
  </conditionalFormatting>
  <conditionalFormatting sqref="E271:F271">
    <cfRule type="cellIs" dxfId="45" priority="29" stopIfTrue="1" operator="equal">
      <formula>0</formula>
    </cfRule>
  </conditionalFormatting>
  <conditionalFormatting sqref="E272:F272">
    <cfRule type="cellIs" dxfId="44" priority="28" stopIfTrue="1" operator="equal">
      <formula>0</formula>
    </cfRule>
  </conditionalFormatting>
  <conditionalFormatting sqref="E273:F273">
    <cfRule type="cellIs" dxfId="43" priority="27" stopIfTrue="1" operator="equal">
      <formula>0</formula>
    </cfRule>
  </conditionalFormatting>
  <conditionalFormatting sqref="E274:F274">
    <cfRule type="cellIs" dxfId="42" priority="26" stopIfTrue="1" operator="equal">
      <formula>0</formula>
    </cfRule>
  </conditionalFormatting>
  <conditionalFormatting sqref="E275:F275">
    <cfRule type="cellIs" dxfId="41" priority="25" stopIfTrue="1" operator="equal">
      <formula>0</formula>
    </cfRule>
  </conditionalFormatting>
  <conditionalFormatting sqref="E276:F276">
    <cfRule type="cellIs" dxfId="40" priority="24" stopIfTrue="1" operator="equal">
      <formula>0</formula>
    </cfRule>
  </conditionalFormatting>
  <conditionalFormatting sqref="E277:F277">
    <cfRule type="cellIs" dxfId="39" priority="23" stopIfTrue="1" operator="equal">
      <formula>0</formula>
    </cfRule>
  </conditionalFormatting>
  <conditionalFormatting sqref="E278:F278">
    <cfRule type="cellIs" dxfId="38" priority="22" stopIfTrue="1" operator="equal">
      <formula>0</formula>
    </cfRule>
  </conditionalFormatting>
  <conditionalFormatting sqref="E279:F279">
    <cfRule type="cellIs" dxfId="37" priority="21" stopIfTrue="1" operator="equal">
      <formula>0</formula>
    </cfRule>
  </conditionalFormatting>
  <conditionalFormatting sqref="E280:F280">
    <cfRule type="cellIs" dxfId="36" priority="20" stopIfTrue="1" operator="equal">
      <formula>0</formula>
    </cfRule>
  </conditionalFormatting>
  <conditionalFormatting sqref="E281:F281">
    <cfRule type="cellIs" dxfId="35" priority="19" stopIfTrue="1" operator="equal">
      <formula>0</formula>
    </cfRule>
  </conditionalFormatting>
  <conditionalFormatting sqref="E282:F282">
    <cfRule type="cellIs" dxfId="34" priority="18" stopIfTrue="1" operator="equal">
      <formula>0</formula>
    </cfRule>
  </conditionalFormatting>
  <conditionalFormatting sqref="E283:F283">
    <cfRule type="cellIs" dxfId="33" priority="17" stopIfTrue="1" operator="equal">
      <formula>0</formula>
    </cfRule>
  </conditionalFormatting>
  <conditionalFormatting sqref="E284:F284">
    <cfRule type="cellIs" dxfId="32" priority="16" stopIfTrue="1" operator="equal">
      <formula>0</formula>
    </cfRule>
  </conditionalFormatting>
  <conditionalFormatting sqref="E285:F285">
    <cfRule type="cellIs" dxfId="31" priority="15" stopIfTrue="1" operator="equal">
      <formula>0</formula>
    </cfRule>
  </conditionalFormatting>
  <conditionalFormatting sqref="E286:F286">
    <cfRule type="cellIs" dxfId="30" priority="14" stopIfTrue="1" operator="equal">
      <formula>0</formula>
    </cfRule>
  </conditionalFormatting>
  <conditionalFormatting sqref="E287:F287">
    <cfRule type="cellIs" dxfId="29" priority="13" stopIfTrue="1" operator="equal">
      <formula>0</formula>
    </cfRule>
  </conditionalFormatting>
  <conditionalFormatting sqref="E288:F288">
    <cfRule type="cellIs" dxfId="28" priority="12" stopIfTrue="1" operator="equal">
      <formula>0</formula>
    </cfRule>
  </conditionalFormatting>
  <conditionalFormatting sqref="E289:F289">
    <cfRule type="cellIs" dxfId="27" priority="11" stopIfTrue="1" operator="equal">
      <formula>0</formula>
    </cfRule>
  </conditionalFormatting>
  <conditionalFormatting sqref="E290:F290">
    <cfRule type="cellIs" dxfId="26" priority="10" stopIfTrue="1" operator="equal">
      <formula>0</formula>
    </cfRule>
  </conditionalFormatting>
  <conditionalFormatting sqref="E291:F291">
    <cfRule type="cellIs" dxfId="25" priority="9" stopIfTrue="1" operator="equal">
      <formula>0</formula>
    </cfRule>
  </conditionalFormatting>
  <conditionalFormatting sqref="E292:F292">
    <cfRule type="cellIs" dxfId="24" priority="8" stopIfTrue="1" operator="equal">
      <formula>0</formula>
    </cfRule>
  </conditionalFormatting>
  <conditionalFormatting sqref="E293:F293">
    <cfRule type="cellIs" dxfId="23" priority="7" stopIfTrue="1" operator="equal">
      <formula>0</formula>
    </cfRule>
  </conditionalFormatting>
  <conditionalFormatting sqref="E294:F294">
    <cfRule type="cellIs" dxfId="22" priority="6" stopIfTrue="1" operator="equal">
      <formula>0</formula>
    </cfRule>
  </conditionalFormatting>
  <conditionalFormatting sqref="E295:F295">
    <cfRule type="cellIs" dxfId="21" priority="5" stopIfTrue="1" operator="equal">
      <formula>0</formula>
    </cfRule>
  </conditionalFormatting>
  <conditionalFormatting sqref="E296:F296">
    <cfRule type="cellIs" dxfId="20" priority="4" stopIfTrue="1" operator="equal">
      <formula>0</formula>
    </cfRule>
  </conditionalFormatting>
  <conditionalFormatting sqref="E297:F297">
    <cfRule type="cellIs" dxfId="19" priority="3" stopIfTrue="1" operator="equal">
      <formula>0</formula>
    </cfRule>
  </conditionalFormatting>
  <conditionalFormatting sqref="E298:F298">
    <cfRule type="cellIs" dxfId="18" priority="2" stopIfTrue="1" operator="equal">
      <formula>0</formula>
    </cfRule>
  </conditionalFormatting>
  <conditionalFormatting sqref="E300:F300">
    <cfRule type="cellIs" dxfId="17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3"/>
  <sheetViews>
    <sheetView showGridLines="0" tabSelected="1" workbookViewId="0">
      <selection activeCell="A35" sqref="A35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19</v>
      </c>
      <c r="B1" s="132"/>
      <c r="C1" s="132"/>
      <c r="D1" s="132"/>
      <c r="E1" s="132"/>
      <c r="F1" s="132"/>
    </row>
    <row r="2" spans="1:6" ht="13.35" customHeight="1">
      <c r="A2" s="107" t="s">
        <v>28</v>
      </c>
      <c r="B2" s="107"/>
      <c r="C2" s="107"/>
      <c r="D2" s="107"/>
      <c r="E2" s="107"/>
      <c r="F2" s="107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19" t="s">
        <v>4</v>
      </c>
      <c r="B4" s="108" t="s">
        <v>11</v>
      </c>
      <c r="C4" s="125" t="s">
        <v>26</v>
      </c>
      <c r="D4" s="111" t="s">
        <v>17</v>
      </c>
      <c r="E4" s="111" t="s">
        <v>12</v>
      </c>
      <c r="F4" s="122" t="s">
        <v>15</v>
      </c>
    </row>
    <row r="5" spans="1:6" ht="5.0999999999999996" customHeight="1">
      <c r="A5" s="120"/>
      <c r="B5" s="109"/>
      <c r="C5" s="126"/>
      <c r="D5" s="112"/>
      <c r="E5" s="112"/>
      <c r="F5" s="123"/>
    </row>
    <row r="6" spans="1:6" ht="6" customHeight="1">
      <c r="A6" s="120"/>
      <c r="B6" s="109"/>
      <c r="C6" s="126"/>
      <c r="D6" s="112"/>
      <c r="E6" s="112"/>
      <c r="F6" s="123"/>
    </row>
    <row r="7" spans="1:6" ht="5.0999999999999996" customHeight="1">
      <c r="A7" s="120"/>
      <c r="B7" s="109"/>
      <c r="C7" s="126"/>
      <c r="D7" s="112"/>
      <c r="E7" s="112"/>
      <c r="F7" s="123"/>
    </row>
    <row r="8" spans="1:6" ht="6" customHeight="1">
      <c r="A8" s="120"/>
      <c r="B8" s="109"/>
      <c r="C8" s="126"/>
      <c r="D8" s="112"/>
      <c r="E8" s="112"/>
      <c r="F8" s="123"/>
    </row>
    <row r="9" spans="1:6" ht="6" customHeight="1">
      <c r="A9" s="120"/>
      <c r="B9" s="109"/>
      <c r="C9" s="126"/>
      <c r="D9" s="112"/>
      <c r="E9" s="112"/>
      <c r="F9" s="123"/>
    </row>
    <row r="10" spans="1:6" ht="18" customHeight="1">
      <c r="A10" s="121"/>
      <c r="B10" s="110"/>
      <c r="C10" s="133"/>
      <c r="D10" s="113"/>
      <c r="E10" s="113"/>
      <c r="F10" s="124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103" t="s">
        <v>593</v>
      </c>
      <c r="B12" s="100" t="s">
        <v>594</v>
      </c>
      <c r="C12" s="104" t="s">
        <v>230</v>
      </c>
      <c r="D12" s="101">
        <v>77599000</v>
      </c>
      <c r="E12" s="101">
        <v>-35473527.649999999</v>
      </c>
      <c r="F12" s="102">
        <v>113072527.65000001</v>
      </c>
    </row>
    <row r="13" spans="1:6">
      <c r="A13" s="65" t="s">
        <v>43</v>
      </c>
      <c r="B13" s="61"/>
      <c r="C13" s="62"/>
      <c r="D13" s="63"/>
      <c r="E13" s="63"/>
      <c r="F13" s="64"/>
    </row>
    <row r="14" spans="1:6" ht="22.5">
      <c r="A14" s="93" t="s">
        <v>595</v>
      </c>
      <c r="B14" s="105" t="s">
        <v>596</v>
      </c>
      <c r="C14" s="106" t="s">
        <v>230</v>
      </c>
      <c r="D14" s="96">
        <v>49609000</v>
      </c>
      <c r="E14" s="96" t="s">
        <v>58</v>
      </c>
      <c r="F14" s="98">
        <v>49609000</v>
      </c>
    </row>
    <row r="15" spans="1:6">
      <c r="A15" s="65" t="s">
        <v>597</v>
      </c>
      <c r="B15" s="61"/>
      <c r="C15" s="62"/>
      <c r="D15" s="63"/>
      <c r="E15" s="63"/>
      <c r="F15" s="64"/>
    </row>
    <row r="16" spans="1:6" ht="33.75">
      <c r="A16" s="56" t="s">
        <v>598</v>
      </c>
      <c r="B16" s="60" t="s">
        <v>596</v>
      </c>
      <c r="C16" s="59" t="s">
        <v>599</v>
      </c>
      <c r="D16" s="58">
        <v>49609000</v>
      </c>
      <c r="E16" s="58" t="s">
        <v>58</v>
      </c>
      <c r="F16" s="57">
        <v>49609000</v>
      </c>
    </row>
    <row r="17" spans="1:6" ht="78.75">
      <c r="A17" s="136" t="s">
        <v>600</v>
      </c>
      <c r="B17" s="37" t="s">
        <v>596</v>
      </c>
      <c r="C17" s="54" t="s">
        <v>601</v>
      </c>
      <c r="D17" s="39">
        <v>-28650000</v>
      </c>
      <c r="E17" s="39" t="s">
        <v>58</v>
      </c>
      <c r="F17" s="55">
        <v>-28650000</v>
      </c>
    </row>
    <row r="18" spans="1:6" ht="33.75">
      <c r="A18" s="41" t="s">
        <v>602</v>
      </c>
      <c r="B18" s="37" t="s">
        <v>596</v>
      </c>
      <c r="C18" s="54" t="s">
        <v>603</v>
      </c>
      <c r="D18" s="39">
        <v>28650000</v>
      </c>
      <c r="E18" s="39" t="s">
        <v>58</v>
      </c>
      <c r="F18" s="55">
        <v>28650000</v>
      </c>
    </row>
    <row r="19" spans="1:6">
      <c r="A19" s="93" t="s">
        <v>604</v>
      </c>
      <c r="B19" s="105" t="s">
        <v>605</v>
      </c>
      <c r="C19" s="106" t="s">
        <v>230</v>
      </c>
      <c r="D19" s="96" t="s">
        <v>58</v>
      </c>
      <c r="E19" s="96" t="s">
        <v>58</v>
      </c>
      <c r="F19" s="98" t="s">
        <v>58</v>
      </c>
    </row>
    <row r="20" spans="1:6">
      <c r="A20" s="103" t="s">
        <v>606</v>
      </c>
      <c r="B20" s="100" t="s">
        <v>607</v>
      </c>
      <c r="C20" s="104" t="s">
        <v>608</v>
      </c>
      <c r="D20" s="101">
        <v>27990000</v>
      </c>
      <c r="E20" s="101">
        <v>-35473527.649999999</v>
      </c>
      <c r="F20" s="102">
        <v>63463527.649999999</v>
      </c>
    </row>
    <row r="21" spans="1:6" ht="22.5">
      <c r="A21" s="103" t="s">
        <v>609</v>
      </c>
      <c r="B21" s="100" t="s">
        <v>607</v>
      </c>
      <c r="C21" s="104" t="s">
        <v>610</v>
      </c>
      <c r="D21" s="101">
        <v>27990000</v>
      </c>
      <c r="E21" s="101">
        <v>-35473527.649999999</v>
      </c>
      <c r="F21" s="102">
        <v>63463527.649999999</v>
      </c>
    </row>
    <row r="22" spans="1:6" ht="45">
      <c r="A22" s="103" t="s">
        <v>611</v>
      </c>
      <c r="B22" s="100" t="s">
        <v>607</v>
      </c>
      <c r="C22" s="104" t="s">
        <v>612</v>
      </c>
      <c r="D22" s="101" t="s">
        <v>58</v>
      </c>
      <c r="E22" s="101" t="s">
        <v>58</v>
      </c>
      <c r="F22" s="102" t="s">
        <v>58</v>
      </c>
    </row>
    <row r="23" spans="1:6">
      <c r="A23" s="103" t="s">
        <v>613</v>
      </c>
      <c r="B23" s="100" t="s">
        <v>614</v>
      </c>
      <c r="C23" s="104" t="s">
        <v>615</v>
      </c>
      <c r="D23" s="101">
        <v>-747083597.15999997</v>
      </c>
      <c r="E23" s="101">
        <v>-58482728</v>
      </c>
      <c r="F23" s="102" t="s">
        <v>592</v>
      </c>
    </row>
    <row r="24" spans="1:6" ht="22.5">
      <c r="A24" s="41" t="s">
        <v>616</v>
      </c>
      <c r="B24" s="37" t="s">
        <v>614</v>
      </c>
      <c r="C24" s="54" t="s">
        <v>617</v>
      </c>
      <c r="D24" s="39">
        <v>-747083597.15999997</v>
      </c>
      <c r="E24" s="39">
        <v>-58482728</v>
      </c>
      <c r="F24" s="55" t="s">
        <v>592</v>
      </c>
    </row>
    <row r="25" spans="1:6">
      <c r="A25" s="103" t="s">
        <v>618</v>
      </c>
      <c r="B25" s="100" t="s">
        <v>619</v>
      </c>
      <c r="C25" s="104" t="s">
        <v>620</v>
      </c>
      <c r="D25" s="101">
        <v>775073597.15999997</v>
      </c>
      <c r="E25" s="101">
        <v>23009200.350000001</v>
      </c>
      <c r="F25" s="102" t="s">
        <v>592</v>
      </c>
    </row>
    <row r="26" spans="1:6" ht="23.25" thickBot="1">
      <c r="A26" s="41" t="s">
        <v>621</v>
      </c>
      <c r="B26" s="37" t="s">
        <v>619</v>
      </c>
      <c r="C26" s="54" t="s">
        <v>622</v>
      </c>
      <c r="D26" s="39">
        <v>775073597.15999997</v>
      </c>
      <c r="E26" s="39">
        <v>23009200.350000001</v>
      </c>
      <c r="F26" s="55" t="s">
        <v>592</v>
      </c>
    </row>
    <row r="27" spans="1:6" ht="12.75" customHeight="1">
      <c r="A27" s="81"/>
      <c r="B27" s="80"/>
      <c r="C27" s="77"/>
      <c r="D27" s="76"/>
      <c r="E27" s="76"/>
      <c r="F27" s="78"/>
    </row>
    <row r="29" spans="1:6">
      <c r="A29" t="s">
        <v>630</v>
      </c>
      <c r="E29" t="s">
        <v>631</v>
      </c>
    </row>
    <row r="31" spans="1:6">
      <c r="A31" t="s">
        <v>632</v>
      </c>
      <c r="E31" t="s">
        <v>633</v>
      </c>
    </row>
    <row r="33" spans="1:5">
      <c r="A33" t="s">
        <v>634</v>
      </c>
      <c r="E33" t="s">
        <v>635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2" priority="13" stopIfTrue="1" operator="equal">
      <formula>0</formula>
    </cfRule>
  </conditionalFormatting>
  <conditionalFormatting sqref="E14:F14">
    <cfRule type="cellIs" dxfId="11" priority="12" stopIfTrue="1" operator="equal">
      <formula>0</formula>
    </cfRule>
  </conditionalFormatting>
  <conditionalFormatting sqref="E16:F16">
    <cfRule type="cellIs" dxfId="10" priority="11" stopIfTrue="1" operator="equal">
      <formula>0</formula>
    </cfRule>
  </conditionalFormatting>
  <conditionalFormatting sqref="E17:F17">
    <cfRule type="cellIs" dxfId="9" priority="10" stopIfTrue="1" operator="equal">
      <formula>0</formula>
    </cfRule>
  </conditionalFormatting>
  <conditionalFormatting sqref="E18:F18">
    <cfRule type="cellIs" dxfId="8" priority="9" stopIfTrue="1" operator="equal">
      <formula>0</formula>
    </cfRule>
  </conditionalFormatting>
  <conditionalFormatting sqref="E19:F19">
    <cfRule type="cellIs" dxfId="7" priority="8" stopIfTrue="1" operator="equal">
      <formula>0</formula>
    </cfRule>
  </conditionalFormatting>
  <conditionalFormatting sqref="E20:F20">
    <cfRule type="cellIs" dxfId="6" priority="7" stopIfTrue="1" operator="equal">
      <formula>0</formula>
    </cfRule>
  </conditionalFormatting>
  <conditionalFormatting sqref="E21:F21">
    <cfRule type="cellIs" dxfId="5" priority="6" stopIfTrue="1" operator="equal">
      <formula>0</formula>
    </cfRule>
  </conditionalFormatting>
  <conditionalFormatting sqref="E22:F22">
    <cfRule type="cellIs" dxfId="4" priority="5" stopIfTrue="1" operator="equal">
      <formula>0</formula>
    </cfRule>
  </conditionalFormatting>
  <conditionalFormatting sqref="E23:F23">
    <cfRule type="cellIs" dxfId="3" priority="4" stopIfTrue="1" operator="equal">
      <formula>0</formula>
    </cfRule>
  </conditionalFormatting>
  <conditionalFormatting sqref="E24:F24">
    <cfRule type="cellIs" dxfId="2" priority="3" stopIfTrue="1" operator="equal">
      <formula>0</formula>
    </cfRule>
  </conditionalFormatting>
  <conditionalFormatting sqref="E25:F25">
    <cfRule type="cellIs" dxfId="1" priority="2" stopIfTrue="1" operator="equal">
      <formula>0</formula>
    </cfRule>
  </conditionalFormatting>
  <conditionalFormatting sqref="E26:F26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623</v>
      </c>
      <c r="B1" s="1" t="s">
        <v>624</v>
      </c>
    </row>
    <row r="2" spans="1:2">
      <c r="A2" t="s">
        <v>625</v>
      </c>
      <c r="B2" s="1" t="s">
        <v>624</v>
      </c>
    </row>
    <row r="3" spans="1:2">
      <c r="A3" t="s">
        <v>626</v>
      </c>
      <c r="B3" s="1" t="s">
        <v>30</v>
      </c>
    </row>
    <row r="4" spans="1:2">
      <c r="A4" t="s">
        <v>627</v>
      </c>
      <c r="B4" s="1" t="s">
        <v>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Savina</cp:lastModifiedBy>
  <cp:lastPrinted>2006-02-27T09:42:44Z</cp:lastPrinted>
  <dcterms:created xsi:type="dcterms:W3CDTF">1999-06-18T11:49:53Z</dcterms:created>
  <dcterms:modified xsi:type="dcterms:W3CDTF">2016-05-19T11:52:34Z</dcterms:modified>
</cp:coreProperties>
</file>