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Новосветс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Бюджет!$A$15</definedName>
    <definedName name="FIO" localSheetId="0">Бюджет!$G$15</definedName>
    <definedName name="LAST_CELL" localSheetId="0">Бюджет!#REF!</definedName>
    <definedName name="SIGN" localSheetId="0">Бюджет!$A$15:$H$16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H10" i="1"/>
  <c r="H11" i="1"/>
  <c r="H12" i="1"/>
  <c r="H13" i="1"/>
  <c r="H14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9" i="1"/>
</calcChain>
</file>

<file path=xl/sharedStrings.xml><?xml version="1.0" encoding="utf-8"?>
<sst xmlns="http://schemas.openxmlformats.org/spreadsheetml/2006/main" count="128" uniqueCount="62">
  <si>
    <t>тыс. руб.</t>
  </si>
  <si>
    <t>Наименование кода</t>
  </si>
  <si>
    <t>КВСР</t>
  </si>
  <si>
    <t>КФСР</t>
  </si>
  <si>
    <t>КЦСР</t>
  </si>
  <si>
    <t>КВР</t>
  </si>
  <si>
    <t>Итого</t>
  </si>
  <si>
    <t>Администрация Новосветского сельского поселения Гатчинского муниципального района</t>
  </si>
  <si>
    <t>610</t>
  </si>
  <si>
    <t>НАЦИОНАЛЬНАЯ ЭКОНОМИКА</t>
  </si>
  <si>
    <t>0400</t>
  </si>
  <si>
    <t>Дорожное хозяйство (дорожные фонды)</t>
  </si>
  <si>
    <t>0409</t>
  </si>
  <si>
    <t>Программная часть сельских поселений</t>
  </si>
  <si>
    <t>7000000000</t>
  </si>
  <si>
    <t>Муниципальная программа Новосветского сельского поселения «Социально - экономическое развитие муниципального образования Новосветское сельское поселение Гатчинского муниципального района Ленинградской области»</t>
  </si>
  <si>
    <t>7Ф00000000</t>
  </si>
  <si>
    <t>Комплекс процессных мероприятий</t>
  </si>
  <si>
    <t>7Ф40000000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</si>
  <si>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</si>
  <si>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7Ф40300000</t>
  </si>
  <si>
    <t>Проведение мероприятий по обеспечению безопасности дорожного движения</t>
  </si>
  <si>
    <t>7Ф40315540</t>
  </si>
  <si>
    <t>200</t>
  </si>
  <si>
    <t>Содержание и уборка автомобильных дорог</t>
  </si>
  <si>
    <t>7Ф40315600</t>
  </si>
  <si>
    <t>Строительство (реконструкция) автомобильных дорог общего пользования местного значения</t>
  </si>
  <si>
    <t>7Ф40318860</t>
  </si>
  <si>
    <t>400</t>
  </si>
  <si>
    <t>Мероприятия в области дорожного хозяйства</t>
  </si>
  <si>
    <t>7Ф40318950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</si>
  <si>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</si>
  <si>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7Ф403S4660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</si>
  <si>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</si>
  <si>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7Ф403S4770</t>
  </si>
  <si>
    <t>Комплекс процессных мероприятий "Формирование законопослушного поведения участников дорожного движения"</t>
  </si>
  <si>
    <t>7Ф40800000</t>
  </si>
  <si>
    <t>Организация и проведение мероприятия по профилактике дорожно-транспортных происшествий</t>
  </si>
  <si>
    <t>7Ф40819285</t>
  </si>
  <si>
    <t>Отраслевые проекты</t>
  </si>
  <si>
    <t>7Ф70000000</t>
  </si>
  <si>
    <t>Отраслевой проект "Развитие и приведение в нормативное состояние автомобильных дорог общего пользования"</t>
  </si>
  <si>
    <t>7Ф70500000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</si>
  <si>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</si>
  <si>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7Ф705S4200</t>
  </si>
  <si>
    <t xml:space="preserve">    Приложение  № 8</t>
  </si>
  <si>
    <t>к решению cовета депутатов</t>
  </si>
  <si>
    <t>Гатчинского муниципального округа</t>
  </si>
  <si>
    <t xml:space="preserve">  от                  2025 года №      </t>
  </si>
  <si>
    <t>Утверждено на 2024 год</t>
  </si>
  <si>
    <t>Исполнено за 2024 год</t>
  </si>
  <si>
    <t xml:space="preserve">% исполнения </t>
  </si>
  <si>
    <t>Мероприятие 1 Установка
искусственных  дорожных  неровностей в комплекте  с дорожными  знакоми  в пос. Новый  Свет,  пос.
Пригородный,  пос.  Торфяно</t>
  </si>
  <si>
    <t>Мероприятие 2 приобретение краски для дорожной разметки</t>
  </si>
  <si>
    <t>Мероприятие 1 закупка щебня, ямочный ремонт, чистка дорог от снега, чистка канав, строительный кеонтроль</t>
  </si>
  <si>
    <t>Мероприятие 1 строительство разворотного автобусного кольца по адресу: Ленинградская область, Гатчинский муниципальный район, Новосветское с.п., д. Малое Замостье, ул. Лесная</t>
  </si>
  <si>
    <t>Мероприятие 1 услуги по сметной документации</t>
  </si>
  <si>
    <t>Мероприятие 1 Устройство дороги в щебеночном исполнении в Массиве 52 п. Новый Свет</t>
  </si>
  <si>
    <t>Мероприятие 1 устройство дороги в щебеночном исполнении от перекрестка с ул.Энергетиков к д.38 по ул.Ленэнерго п.Пригородный</t>
  </si>
  <si>
    <t>Мероприятие 1 закупка светоотражателей для вручения на мероприятиях в рамках профилактики безопасности дорожного движения</t>
  </si>
  <si>
    <t>Ремонт автомобильной дороги общего пользования ул. Садовая и 1 проезд от ул. Садовой до Вырицкого шоссе к сельскому клубу в пос. Пригородный Гатчинского района Ленинградской области</t>
  </si>
  <si>
    <t xml:space="preserve">Отчет об использовании  средств дорожного фонда Новосветского сельского поселения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</si>
</sst>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4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1" fillId="0" borderId="2" xfId="0" applyFont="1" applyBorder="1" applyAlignment="1" applyProtection="1">
      <alignment horizontal="right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165" fontId="4" fillId="0" borderId="1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166" fontId="4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6"/>
  <sheetViews>
    <sheetView showGridLines="0" tabSelected="1" workbookViewId="0">
      <selection activeCell="A8" sqref="A8:H8"/>
    </sheetView>
  </sheetViews>
  <sheetFormatPr defaultRowHeight="12.75" customHeight="1" x14ac:dyDescent="0.2"/>
  <cols>
    <col min="1" max="1" width="30.7109375" customWidth="1"/>
    <col min="2" max="2" width="6.85546875" customWidth="1"/>
    <col min="3" max="3" width="7.28515625" customWidth="1"/>
    <col min="4" max="4" width="14.42578125" customWidth="1"/>
    <col min="5" max="5" width="5.85546875" customWidth="1"/>
    <col min="6" max="6" width="13.5703125" bestFit="1" customWidth="1"/>
    <col min="7" max="7" width="12.42578125" bestFit="1" customWidth="1"/>
    <col min="8" max="8" width="10.42578125" customWidth="1"/>
    <col min="9" max="10" width="9.140625" customWidth="1"/>
  </cols>
  <sheetData>
    <row r="1" spans="1:10" ht="12.75" customHeight="1" x14ac:dyDescent="0.25">
      <c r="B1" s="10"/>
      <c r="C1" s="10"/>
      <c r="D1" s="10"/>
      <c r="E1" s="2"/>
      <c r="F1" s="3"/>
      <c r="G1" s="11" t="s">
        <v>45</v>
      </c>
      <c r="H1" s="11"/>
    </row>
    <row r="2" spans="1:10" ht="12.75" customHeight="1" x14ac:dyDescent="0.25">
      <c r="A2" s="2"/>
      <c r="B2" s="4"/>
      <c r="C2" s="2"/>
      <c r="D2" s="2"/>
      <c r="E2" s="2"/>
      <c r="F2" s="11" t="s">
        <v>46</v>
      </c>
      <c r="G2" s="11"/>
      <c r="H2" s="11"/>
    </row>
    <row r="3" spans="1:10" ht="15" customHeight="1" x14ac:dyDescent="0.25">
      <c r="A3" s="5"/>
      <c r="B3" s="6"/>
      <c r="C3" s="5"/>
      <c r="D3" s="5"/>
      <c r="E3" s="5"/>
      <c r="F3" s="11" t="s">
        <v>47</v>
      </c>
      <c r="G3" s="11"/>
      <c r="H3" s="11"/>
    </row>
    <row r="4" spans="1:10" ht="18" customHeight="1" x14ac:dyDescent="0.25">
      <c r="A4" s="5"/>
      <c r="B4" s="6"/>
      <c r="C4" s="5"/>
      <c r="D4" s="7"/>
      <c r="E4" s="7"/>
      <c r="F4" s="11" t="s">
        <v>48</v>
      </c>
      <c r="G4" s="11"/>
      <c r="H4" s="11"/>
    </row>
    <row r="5" spans="1:10" ht="12.75" customHeight="1" x14ac:dyDescent="0.25">
      <c r="A5" s="5"/>
      <c r="B5" s="6"/>
      <c r="C5" s="5"/>
      <c r="D5" s="7"/>
      <c r="E5" s="7"/>
      <c r="F5" s="8"/>
      <c r="G5" s="8"/>
      <c r="H5" s="8"/>
    </row>
    <row r="6" spans="1:10" ht="46.15" customHeight="1" x14ac:dyDescent="0.3">
      <c r="A6" s="12" t="s">
        <v>61</v>
      </c>
      <c r="B6" s="12"/>
      <c r="C6" s="12"/>
      <c r="D6" s="12"/>
      <c r="E6" s="12"/>
      <c r="F6" s="12"/>
      <c r="G6" s="12"/>
      <c r="H6" s="12"/>
    </row>
    <row r="7" spans="1:10" x14ac:dyDescent="0.2">
      <c r="A7" s="9" t="s">
        <v>0</v>
      </c>
      <c r="B7" s="9"/>
      <c r="C7" s="9"/>
      <c r="D7" s="9"/>
      <c r="E7" s="9"/>
      <c r="F7" s="9"/>
      <c r="G7" s="9"/>
      <c r="H7" s="9"/>
      <c r="I7" s="1"/>
      <c r="J7" s="1"/>
    </row>
    <row r="8" spans="1:10" ht="47.25" x14ac:dyDescent="0.2">
      <c r="A8" s="20" t="s">
        <v>1</v>
      </c>
      <c r="B8" s="20" t="s">
        <v>2</v>
      </c>
      <c r="C8" s="20" t="s">
        <v>3</v>
      </c>
      <c r="D8" s="20" t="s">
        <v>4</v>
      </c>
      <c r="E8" s="20" t="s">
        <v>5</v>
      </c>
      <c r="F8" s="21" t="s">
        <v>49</v>
      </c>
      <c r="G8" s="21" t="s">
        <v>50</v>
      </c>
      <c r="H8" s="21" t="s">
        <v>51</v>
      </c>
    </row>
    <row r="9" spans="1:10" ht="15.75" x14ac:dyDescent="0.25">
      <c r="A9" s="13" t="s">
        <v>6</v>
      </c>
      <c r="B9" s="14"/>
      <c r="C9" s="14"/>
      <c r="D9" s="14"/>
      <c r="E9" s="14"/>
      <c r="F9" s="15">
        <v>33039.300000000003</v>
      </c>
      <c r="G9" s="15">
        <v>32877.5</v>
      </c>
      <c r="H9" s="15">
        <f>G9/F9*100</f>
        <v>99.510280181480837</v>
      </c>
    </row>
    <row r="10" spans="1:10" ht="63" x14ac:dyDescent="0.25">
      <c r="A10" s="16" t="s">
        <v>7</v>
      </c>
      <c r="B10" s="17" t="s">
        <v>8</v>
      </c>
      <c r="C10" s="17"/>
      <c r="D10" s="17"/>
      <c r="E10" s="17"/>
      <c r="F10" s="18">
        <v>33039.300000000003</v>
      </c>
      <c r="G10" s="18">
        <v>32877.5</v>
      </c>
      <c r="H10" s="15">
        <f t="shared" ref="H10:H36" si="0">G10/F10*100</f>
        <v>99.510280181480837</v>
      </c>
    </row>
    <row r="11" spans="1:10" ht="31.5" x14ac:dyDescent="0.25">
      <c r="A11" s="16" t="s">
        <v>9</v>
      </c>
      <c r="B11" s="17" t="s">
        <v>8</v>
      </c>
      <c r="C11" s="17" t="s">
        <v>10</v>
      </c>
      <c r="D11" s="17"/>
      <c r="E11" s="17"/>
      <c r="F11" s="18">
        <v>33039.300000000003</v>
      </c>
      <c r="G11" s="18">
        <v>32877.5</v>
      </c>
      <c r="H11" s="15">
        <f t="shared" si="0"/>
        <v>99.510280181480837</v>
      </c>
    </row>
    <row r="12" spans="1:10" ht="31.5" x14ac:dyDescent="0.25">
      <c r="A12" s="16" t="s">
        <v>11</v>
      </c>
      <c r="B12" s="17" t="s">
        <v>8</v>
      </c>
      <c r="C12" s="17" t="s">
        <v>12</v>
      </c>
      <c r="D12" s="17"/>
      <c r="E12" s="17"/>
      <c r="F12" s="18">
        <v>33039.300000000003</v>
      </c>
      <c r="G12" s="18">
        <v>32877.5</v>
      </c>
      <c r="H12" s="15">
        <f t="shared" si="0"/>
        <v>99.510280181480837</v>
      </c>
    </row>
    <row r="13" spans="1:10" ht="31.5" x14ac:dyDescent="0.25">
      <c r="A13" s="16" t="s">
        <v>13</v>
      </c>
      <c r="B13" s="17" t="s">
        <v>8</v>
      </c>
      <c r="C13" s="17" t="s">
        <v>12</v>
      </c>
      <c r="D13" s="17" t="s">
        <v>14</v>
      </c>
      <c r="E13" s="17"/>
      <c r="F13" s="18">
        <v>33039.300000000003</v>
      </c>
      <c r="G13" s="18">
        <v>32877.5</v>
      </c>
      <c r="H13" s="15">
        <f t="shared" si="0"/>
        <v>99.510280181480837</v>
      </c>
    </row>
    <row r="14" spans="1:10" ht="157.5" x14ac:dyDescent="0.25">
      <c r="A14" s="16" t="s">
        <v>15</v>
      </c>
      <c r="B14" s="17" t="s">
        <v>8</v>
      </c>
      <c r="C14" s="17" t="s">
        <v>12</v>
      </c>
      <c r="D14" s="17" t="s">
        <v>16</v>
      </c>
      <c r="E14" s="17"/>
      <c r="F14" s="18">
        <v>33039.300000000003</v>
      </c>
      <c r="G14" s="18">
        <v>32877.5</v>
      </c>
      <c r="H14" s="15">
        <f t="shared" si="0"/>
        <v>99.510280181480837</v>
      </c>
    </row>
    <row r="15" spans="1:10" ht="31.5" x14ac:dyDescent="0.25">
      <c r="A15" s="16" t="s">
        <v>17</v>
      </c>
      <c r="B15" s="17" t="s">
        <v>8</v>
      </c>
      <c r="C15" s="17" t="s">
        <v>12</v>
      </c>
      <c r="D15" s="17" t="s">
        <v>18</v>
      </c>
      <c r="E15" s="17"/>
      <c r="F15" s="18">
        <v>20085.8</v>
      </c>
      <c r="G15" s="18">
        <v>19924</v>
      </c>
      <c r="H15" s="15">
        <f t="shared" si="0"/>
        <v>99.194455784683711</v>
      </c>
    </row>
    <row r="16" spans="1:10" ht="94.5" x14ac:dyDescent="0.25">
      <c r="A16" s="16" t="s">
        <v>19</v>
      </c>
      <c r="B16" s="17" t="s">
        <v>8</v>
      </c>
      <c r="C16" s="17" t="s">
        <v>12</v>
      </c>
      <c r="D16" s="17" t="s">
        <v>20</v>
      </c>
      <c r="E16" s="17"/>
      <c r="F16" s="18">
        <v>20055.8</v>
      </c>
      <c r="G16" s="18">
        <v>19894</v>
      </c>
      <c r="H16" s="15">
        <f t="shared" si="0"/>
        <v>99.193250830183786</v>
      </c>
    </row>
    <row r="17" spans="1:8" ht="47.25" x14ac:dyDescent="0.25">
      <c r="A17" s="16" t="s">
        <v>21</v>
      </c>
      <c r="B17" s="17" t="s">
        <v>8</v>
      </c>
      <c r="C17" s="17" t="s">
        <v>12</v>
      </c>
      <c r="D17" s="17" t="s">
        <v>22</v>
      </c>
      <c r="E17" s="17"/>
      <c r="F17" s="18">
        <v>465.2</v>
      </c>
      <c r="G17" s="18">
        <v>465.2</v>
      </c>
      <c r="H17" s="15">
        <f t="shared" si="0"/>
        <v>100</v>
      </c>
    </row>
    <row r="18" spans="1:8" ht="94.5" x14ac:dyDescent="0.25">
      <c r="A18" s="16" t="s">
        <v>52</v>
      </c>
      <c r="B18" s="17" t="s">
        <v>8</v>
      </c>
      <c r="C18" s="17" t="s">
        <v>12</v>
      </c>
      <c r="D18" s="17" t="s">
        <v>22</v>
      </c>
      <c r="E18" s="17" t="s">
        <v>23</v>
      </c>
      <c r="F18" s="18">
        <v>423.2</v>
      </c>
      <c r="G18" s="18">
        <v>423.2</v>
      </c>
      <c r="H18" s="15">
        <f t="shared" ref="H18" si="1">G18/F18*100</f>
        <v>100</v>
      </c>
    </row>
    <row r="19" spans="1:8" ht="47.25" x14ac:dyDescent="0.25">
      <c r="A19" s="16" t="s">
        <v>53</v>
      </c>
      <c r="B19" s="17" t="s">
        <v>8</v>
      </c>
      <c r="C19" s="17" t="s">
        <v>12</v>
      </c>
      <c r="D19" s="17" t="s">
        <v>22</v>
      </c>
      <c r="E19" s="17" t="s">
        <v>23</v>
      </c>
      <c r="F19" s="18">
        <v>42</v>
      </c>
      <c r="G19" s="18">
        <v>42</v>
      </c>
      <c r="H19" s="15">
        <f t="shared" si="0"/>
        <v>100</v>
      </c>
    </row>
    <row r="20" spans="1:8" ht="31.5" x14ac:dyDescent="0.25">
      <c r="A20" s="16" t="s">
        <v>24</v>
      </c>
      <c r="B20" s="17" t="s">
        <v>8</v>
      </c>
      <c r="C20" s="17" t="s">
        <v>12</v>
      </c>
      <c r="D20" s="17" t="s">
        <v>25</v>
      </c>
      <c r="E20" s="17"/>
      <c r="F20" s="18">
        <v>8279.4</v>
      </c>
      <c r="G20" s="18">
        <v>8127.2</v>
      </c>
      <c r="H20" s="15">
        <f t="shared" si="0"/>
        <v>98.161702538831321</v>
      </c>
    </row>
    <row r="21" spans="1:8" ht="78.75" x14ac:dyDescent="0.25">
      <c r="A21" s="16" t="s">
        <v>54</v>
      </c>
      <c r="B21" s="17" t="s">
        <v>8</v>
      </c>
      <c r="C21" s="17" t="s">
        <v>12</v>
      </c>
      <c r="D21" s="17" t="s">
        <v>25</v>
      </c>
      <c r="E21" s="17" t="s">
        <v>23</v>
      </c>
      <c r="F21" s="18">
        <v>8279.4</v>
      </c>
      <c r="G21" s="18">
        <v>8127.2</v>
      </c>
      <c r="H21" s="15">
        <f t="shared" si="0"/>
        <v>98.161702538831321</v>
      </c>
    </row>
    <row r="22" spans="1:8" ht="78.75" x14ac:dyDescent="0.25">
      <c r="A22" s="16" t="s">
        <v>26</v>
      </c>
      <c r="B22" s="17" t="s">
        <v>8</v>
      </c>
      <c r="C22" s="17" t="s">
        <v>12</v>
      </c>
      <c r="D22" s="17" t="s">
        <v>27</v>
      </c>
      <c r="E22" s="17"/>
      <c r="F22" s="18">
        <v>5896.5</v>
      </c>
      <c r="G22" s="18">
        <v>5896.5</v>
      </c>
      <c r="H22" s="15">
        <f t="shared" si="0"/>
        <v>100</v>
      </c>
    </row>
    <row r="23" spans="1:8" ht="126" x14ac:dyDescent="0.25">
      <c r="A23" s="16" t="s">
        <v>55</v>
      </c>
      <c r="B23" s="17" t="s">
        <v>8</v>
      </c>
      <c r="C23" s="17" t="s">
        <v>12</v>
      </c>
      <c r="D23" s="17" t="s">
        <v>27</v>
      </c>
      <c r="E23" s="17" t="s">
        <v>28</v>
      </c>
      <c r="F23" s="18">
        <v>5896.5</v>
      </c>
      <c r="G23" s="18">
        <v>5896.5</v>
      </c>
      <c r="H23" s="15">
        <f t="shared" si="0"/>
        <v>100</v>
      </c>
    </row>
    <row r="24" spans="1:8" ht="31.5" x14ac:dyDescent="0.25">
      <c r="A24" s="16" t="s">
        <v>29</v>
      </c>
      <c r="B24" s="17" t="s">
        <v>8</v>
      </c>
      <c r="C24" s="17" t="s">
        <v>12</v>
      </c>
      <c r="D24" s="17" t="s">
        <v>30</v>
      </c>
      <c r="E24" s="17"/>
      <c r="F24" s="18">
        <v>1489.1</v>
      </c>
      <c r="G24" s="18">
        <v>1479.5</v>
      </c>
      <c r="H24" s="15">
        <f t="shared" si="0"/>
        <v>99.355315291115446</v>
      </c>
    </row>
    <row r="25" spans="1:8" ht="31.5" x14ac:dyDescent="0.25">
      <c r="A25" s="16" t="s">
        <v>56</v>
      </c>
      <c r="B25" s="17" t="s">
        <v>8</v>
      </c>
      <c r="C25" s="17" t="s">
        <v>12</v>
      </c>
      <c r="D25" s="17" t="s">
        <v>30</v>
      </c>
      <c r="E25" s="17" t="s">
        <v>23</v>
      </c>
      <c r="F25" s="18">
        <v>1489.1</v>
      </c>
      <c r="G25" s="18">
        <v>1479.5</v>
      </c>
      <c r="H25" s="15">
        <f t="shared" si="0"/>
        <v>99.355315291115446</v>
      </c>
    </row>
    <row r="26" spans="1:8" ht="189" x14ac:dyDescent="0.25">
      <c r="A26" s="19" t="s">
        <v>31</v>
      </c>
      <c r="B26" s="17" t="s">
        <v>8</v>
      </c>
      <c r="C26" s="17" t="s">
        <v>12</v>
      </c>
      <c r="D26" s="17" t="s">
        <v>32</v>
      </c>
      <c r="E26" s="17"/>
      <c r="F26" s="18">
        <v>3326</v>
      </c>
      <c r="G26" s="18">
        <v>3326</v>
      </c>
      <c r="H26" s="15">
        <f t="shared" si="0"/>
        <v>100</v>
      </c>
    </row>
    <row r="27" spans="1:8" ht="63" x14ac:dyDescent="0.25">
      <c r="A27" s="16" t="s">
        <v>57</v>
      </c>
      <c r="B27" s="17" t="s">
        <v>8</v>
      </c>
      <c r="C27" s="17" t="s">
        <v>12</v>
      </c>
      <c r="D27" s="17" t="s">
        <v>32</v>
      </c>
      <c r="E27" s="17" t="s">
        <v>23</v>
      </c>
      <c r="F27" s="18">
        <v>3326</v>
      </c>
      <c r="G27" s="18">
        <v>3326</v>
      </c>
      <c r="H27" s="15">
        <f t="shared" si="0"/>
        <v>100</v>
      </c>
    </row>
    <row r="28" spans="1:8" ht="204.75" x14ac:dyDescent="0.25">
      <c r="A28" s="19" t="s">
        <v>33</v>
      </c>
      <c r="B28" s="17" t="s">
        <v>8</v>
      </c>
      <c r="C28" s="17" t="s">
        <v>12</v>
      </c>
      <c r="D28" s="17" t="s">
        <v>34</v>
      </c>
      <c r="E28" s="17"/>
      <c r="F28" s="18">
        <v>599.6</v>
      </c>
      <c r="G28" s="18">
        <v>599.6</v>
      </c>
      <c r="H28" s="15">
        <f t="shared" si="0"/>
        <v>100</v>
      </c>
    </row>
    <row r="29" spans="1:8" ht="78.75" x14ac:dyDescent="0.25">
      <c r="A29" s="16" t="s">
        <v>58</v>
      </c>
      <c r="B29" s="17" t="s">
        <v>8</v>
      </c>
      <c r="C29" s="17" t="s">
        <v>12</v>
      </c>
      <c r="D29" s="17" t="s">
        <v>34</v>
      </c>
      <c r="E29" s="17" t="s">
        <v>23</v>
      </c>
      <c r="F29" s="18">
        <v>599.6</v>
      </c>
      <c r="G29" s="18">
        <v>599.6</v>
      </c>
      <c r="H29" s="15">
        <f t="shared" si="0"/>
        <v>100</v>
      </c>
    </row>
    <row r="30" spans="1:8" ht="94.5" x14ac:dyDescent="0.25">
      <c r="A30" s="16" t="s">
        <v>35</v>
      </c>
      <c r="B30" s="17" t="s">
        <v>8</v>
      </c>
      <c r="C30" s="17" t="s">
        <v>12</v>
      </c>
      <c r="D30" s="17" t="s">
        <v>36</v>
      </c>
      <c r="E30" s="17"/>
      <c r="F30" s="18">
        <v>30</v>
      </c>
      <c r="G30" s="18">
        <v>30</v>
      </c>
      <c r="H30" s="15">
        <f t="shared" si="0"/>
        <v>100</v>
      </c>
    </row>
    <row r="31" spans="1:8" ht="63" x14ac:dyDescent="0.25">
      <c r="A31" s="16" t="s">
        <v>37</v>
      </c>
      <c r="B31" s="17" t="s">
        <v>8</v>
      </c>
      <c r="C31" s="17" t="s">
        <v>12</v>
      </c>
      <c r="D31" s="17" t="s">
        <v>38</v>
      </c>
      <c r="E31" s="17"/>
      <c r="F31" s="18">
        <v>30</v>
      </c>
      <c r="G31" s="18">
        <v>30</v>
      </c>
      <c r="H31" s="15">
        <f t="shared" si="0"/>
        <v>100</v>
      </c>
    </row>
    <row r="32" spans="1:8" ht="94.5" x14ac:dyDescent="0.25">
      <c r="A32" s="16" t="s">
        <v>59</v>
      </c>
      <c r="B32" s="17" t="s">
        <v>8</v>
      </c>
      <c r="C32" s="17" t="s">
        <v>12</v>
      </c>
      <c r="D32" s="17" t="s">
        <v>38</v>
      </c>
      <c r="E32" s="17" t="s">
        <v>23</v>
      </c>
      <c r="F32" s="18">
        <v>30</v>
      </c>
      <c r="G32" s="18">
        <v>30</v>
      </c>
      <c r="H32" s="15">
        <f t="shared" si="0"/>
        <v>100</v>
      </c>
    </row>
    <row r="33" spans="1:8" ht="31.5" x14ac:dyDescent="0.25">
      <c r="A33" s="16" t="s">
        <v>39</v>
      </c>
      <c r="B33" s="17" t="s">
        <v>8</v>
      </c>
      <c r="C33" s="17" t="s">
        <v>12</v>
      </c>
      <c r="D33" s="17" t="s">
        <v>40</v>
      </c>
      <c r="E33" s="17"/>
      <c r="F33" s="18">
        <v>12953.6</v>
      </c>
      <c r="G33" s="18">
        <v>12953.6</v>
      </c>
      <c r="H33" s="15">
        <f t="shared" si="0"/>
        <v>100</v>
      </c>
    </row>
    <row r="34" spans="1:8" ht="63" x14ac:dyDescent="0.25">
      <c r="A34" s="16" t="s">
        <v>41</v>
      </c>
      <c r="B34" s="17" t="s">
        <v>8</v>
      </c>
      <c r="C34" s="17" t="s">
        <v>12</v>
      </c>
      <c r="D34" s="17" t="s">
        <v>42</v>
      </c>
      <c r="E34" s="17"/>
      <c r="F34" s="18">
        <v>12953.6</v>
      </c>
      <c r="G34" s="18">
        <v>12953.6</v>
      </c>
      <c r="H34" s="15">
        <f t="shared" si="0"/>
        <v>100</v>
      </c>
    </row>
    <row r="35" spans="1:8" ht="94.5" x14ac:dyDescent="0.25">
      <c r="A35" s="16" t="s">
        <v>43</v>
      </c>
      <c r="B35" s="17" t="s">
        <v>8</v>
      </c>
      <c r="C35" s="17" t="s">
        <v>12</v>
      </c>
      <c r="D35" s="17" t="s">
        <v>44</v>
      </c>
      <c r="E35" s="17"/>
      <c r="F35" s="18">
        <v>12953.6</v>
      </c>
      <c r="G35" s="18">
        <v>12953.6</v>
      </c>
      <c r="H35" s="15">
        <f t="shared" si="0"/>
        <v>100</v>
      </c>
    </row>
    <row r="36" spans="1:8" ht="126" x14ac:dyDescent="0.25">
      <c r="A36" s="16" t="s">
        <v>60</v>
      </c>
      <c r="B36" s="17" t="s">
        <v>8</v>
      </c>
      <c r="C36" s="17" t="s">
        <v>12</v>
      </c>
      <c r="D36" s="17" t="s">
        <v>44</v>
      </c>
      <c r="E36" s="17" t="s">
        <v>23</v>
      </c>
      <c r="F36" s="18">
        <v>12953.6</v>
      </c>
      <c r="G36" s="18">
        <v>12953.6</v>
      </c>
      <c r="H36" s="15">
        <f t="shared" si="0"/>
        <v>100</v>
      </c>
    </row>
  </sheetData>
  <mergeCells count="7">
    <mergeCell ref="A7:H7"/>
    <mergeCell ref="B1:D1"/>
    <mergeCell ref="G1:H1"/>
    <mergeCell ref="F3:H3"/>
    <mergeCell ref="F4:H4"/>
    <mergeCell ref="A6:H6"/>
    <mergeCell ref="F2:H2"/>
  </mergeCells>
  <pageMargins left="0.74803149606299213" right="0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 nov</dc:creator>
  <dc:description>POI HSSF rep:2.56.0.348 (p6)</dc:description>
  <cp:lastModifiedBy>Зайцева Катерина Владимировна</cp:lastModifiedBy>
  <cp:lastPrinted>2025-03-11T12:39:01Z</cp:lastPrinted>
  <dcterms:created xsi:type="dcterms:W3CDTF">2025-03-11T12:40:31Z</dcterms:created>
  <dcterms:modified xsi:type="dcterms:W3CDTF">2025-03-14T13:22:35Z</dcterms:modified>
</cp:coreProperties>
</file>