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ыриц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Бюджет!$B$34</definedName>
    <definedName name="FIO" localSheetId="0">Бюджет!#REF!</definedName>
    <definedName name="LAST_CELL" localSheetId="0">Бюджет!$G$45</definedName>
    <definedName name="SIGN" localSheetId="0">Бюджет!$B$34:$E$35</definedName>
  </definedNames>
  <calcPr calcId="162913"/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</calcChain>
</file>

<file path=xl/sharedStrings.xml><?xml version="1.0" encoding="utf-8"?>
<sst xmlns="http://schemas.openxmlformats.org/spreadsheetml/2006/main" count="140" uniqueCount="55">
  <si>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</si>
  <si>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</si>
  <si>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</si>
  <si>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</si>
  <si>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</si>
  <si>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</si>
  <si>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</si>
  <si>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</si>
  <si>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</si>
  <si>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</si>
  <si>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</si>
  <si>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</si>
  <si>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</si>
  <si>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</si>
  <si>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</si>
  <si>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</si>
  <si>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</si>
  <si>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</si>
  <si>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>Муниципальная программа Вырицкого городского поселения "Социально-экономическое развитие Вырицкого городского поселения Гатчинского муниципального района"</t>
  </si>
  <si>
    <t>604</t>
  </si>
  <si>
    <t>Комплекс процессных мероприятий "Содержание и развитие улично-дорожной сети"</t>
  </si>
  <si>
    <t>8140300000</t>
  </si>
  <si>
    <t>Проведение мероприятий по обеспечению безопасности дорожного движения</t>
  </si>
  <si>
    <t>Прочая закупка товаров, работ и услуг</t>
  </si>
  <si>
    <t>200</t>
  </si>
  <si>
    <t>8140315540</t>
  </si>
  <si>
    <t>Содержание и уборка автомобильных дорог</t>
  </si>
  <si>
    <t>8140315600</t>
  </si>
  <si>
    <t>Разработка проектно-сметной документации и ее экспертиза, проектно-изыскательские работы</t>
  </si>
  <si>
    <t>8140316180</t>
  </si>
  <si>
    <t>Ремонт автомобильных дорог общего пользования местного значения</t>
  </si>
  <si>
    <t>8140316230</t>
  </si>
  <si>
    <t>Закупка товаров, работ, услуг в целях капитального ремонта государственного (муниципального) имущества</t>
  </si>
  <si>
    <t>Организация технического надзора за выполнением работ</t>
  </si>
  <si>
    <t>8140316340</t>
  </si>
  <si>
    <t>Мероприятия в области дорожного хозяйства</t>
  </si>
  <si>
    <t>8140318950</t>
  </si>
  <si>
    <t>Капитальный ремонт и 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</si>
  <si>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81403S4660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</si>
  <si>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</si>
  <si>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81403S4770</t>
  </si>
  <si>
    <t>Комплекс процессных мероприятий "Формирование законопослушного поведения участников дорожного движения"</t>
  </si>
  <si>
    <t>8140800000</t>
  </si>
  <si>
    <t>Организация и проведение мероприятия по профилактике дорожно-транспортных происшествий</t>
  </si>
  <si>
    <t>8140819285</t>
  </si>
  <si>
    <t>Отраслевые проекты</t>
  </si>
  <si>
    <t>8170000000</t>
  </si>
  <si>
    <t>Отраслевой проект "Развитие и приведение в нормативное состояние автомобильных дорог общего пользования"</t>
  </si>
  <si>
    <t>8170500000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</si>
  <si>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</si>
  <si>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81705S4200</t>
  </si>
  <si>
    <t>Администрация Вырицкого городского поселения</t>
  </si>
  <si>
    <t>8140000000</t>
  </si>
  <si>
    <t>8100000000</t>
  </si>
  <si>
    <t xml:space="preserve">Отчет об использовании  средств дорожного фонда Вырицкого городского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</si>
</sst>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9" fontId="6" fillId="0" borderId="0" xfId="0" applyNumberFormat="1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 applyAlignment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/>
    <xf numFmtId="0" fontId="7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/>
    </xf>
    <xf numFmtId="0" fontId="8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9"/>
  <sheetViews>
    <sheetView showGridLines="0" tabSelected="1" workbookViewId="0">
      <selection activeCell="F16" sqref="F16"/>
    </sheetView>
  </sheetViews>
  <sheetFormatPr defaultRowHeight="12.75" customHeight="1" outlineLevelRow="7" x14ac:dyDescent="0.2"/>
  <cols>
    <col min="1" max="1" width="50.7109375" style="1" customWidth="1"/>
    <col min="2" max="2" width="12.4257812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5">
      <c r="B1" s="32"/>
      <c r="C1" s="32"/>
      <c r="D1" s="32"/>
      <c r="E1" s="2"/>
      <c r="F1" s="12"/>
      <c r="G1" s="31" t="s">
        <v>17</v>
      </c>
      <c r="H1" s="31"/>
    </row>
    <row r="2" spans="1:20" ht="15.75" x14ac:dyDescent="0.25">
      <c r="A2" s="2"/>
      <c r="B2" s="3"/>
      <c r="C2" s="2"/>
      <c r="D2" s="2"/>
      <c r="E2" s="2"/>
      <c r="F2" s="12"/>
      <c r="G2" s="31" t="s">
        <v>12</v>
      </c>
      <c r="H2" s="31"/>
    </row>
    <row r="3" spans="1:20" ht="15.75" x14ac:dyDescent="0.25">
      <c r="A3" s="4"/>
      <c r="B3" s="5"/>
      <c r="C3" s="4"/>
      <c r="D3" s="4"/>
      <c r="E3" s="4"/>
      <c r="F3" s="31" t="s">
        <v>13</v>
      </c>
      <c r="G3" s="31"/>
      <c r="H3" s="31"/>
    </row>
    <row r="4" spans="1:20" ht="15.75" x14ac:dyDescent="0.25">
      <c r="A4" s="4"/>
      <c r="B4" s="5"/>
      <c r="C4" s="4"/>
      <c r="D4" s="6"/>
      <c r="E4" s="6"/>
      <c r="F4" s="31" t="s">
        <v>16</v>
      </c>
      <c r="G4" s="31"/>
      <c r="H4" s="31"/>
    </row>
    <row r="5" spans="1:20" ht="42" customHeight="1" x14ac:dyDescent="0.3">
      <c r="A5" s="33" t="s">
        <v>54</v>
      </c>
      <c r="B5" s="33"/>
      <c r="C5" s="33"/>
      <c r="D5" s="33"/>
      <c r="E5" s="33"/>
      <c r="F5" s="33"/>
      <c r="G5" s="33"/>
      <c r="H5" s="3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">
      <c r="A6" s="13"/>
      <c r="B6" s="29"/>
      <c r="C6" s="30"/>
      <c r="D6" s="30"/>
      <c r="E6" s="30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10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14</v>
      </c>
      <c r="G8" s="8" t="s">
        <v>15</v>
      </c>
      <c r="H8" s="11" t="s">
        <v>11</v>
      </c>
      <c r="I8" s="10"/>
    </row>
    <row r="9" spans="1:20" ht="31.5" x14ac:dyDescent="0.2">
      <c r="A9" s="14" t="s">
        <v>51</v>
      </c>
      <c r="B9" s="8" t="s">
        <v>19</v>
      </c>
      <c r="C9" s="8"/>
      <c r="D9" s="8"/>
      <c r="E9" s="8"/>
      <c r="F9" s="15"/>
      <c r="G9" s="15"/>
      <c r="H9" s="16"/>
    </row>
    <row r="10" spans="1:20" ht="15.75" outlineLevel="1" x14ac:dyDescent="0.2">
      <c r="A10" s="14" t="s">
        <v>4</v>
      </c>
      <c r="B10" s="8" t="s">
        <v>19</v>
      </c>
      <c r="C10" s="8" t="s">
        <v>5</v>
      </c>
      <c r="D10" s="8"/>
      <c r="E10" s="8"/>
      <c r="F10" s="15">
        <v>63868.19</v>
      </c>
      <c r="G10" s="15">
        <v>63035.99</v>
      </c>
      <c r="H10" s="16">
        <v>98.7</v>
      </c>
    </row>
    <row r="11" spans="1:20" ht="15.75" outlineLevel="2" x14ac:dyDescent="0.2">
      <c r="A11" s="14" t="s">
        <v>6</v>
      </c>
      <c r="B11" s="8" t="s">
        <v>19</v>
      </c>
      <c r="C11" s="8" t="s">
        <v>7</v>
      </c>
      <c r="D11" s="8"/>
      <c r="E11" s="8"/>
      <c r="F11" s="15">
        <v>62892.23</v>
      </c>
      <c r="G11" s="15">
        <v>62070.04</v>
      </c>
      <c r="H11" s="16">
        <v>98.7</v>
      </c>
    </row>
    <row r="12" spans="1:20" ht="63" outlineLevel="3" x14ac:dyDescent="0.2">
      <c r="A12" s="17" t="s">
        <v>18</v>
      </c>
      <c r="B12" s="18" t="s">
        <v>19</v>
      </c>
      <c r="C12" s="18" t="s">
        <v>7</v>
      </c>
      <c r="D12" s="18" t="s">
        <v>53</v>
      </c>
      <c r="E12" s="18"/>
      <c r="F12" s="19">
        <v>62892.23</v>
      </c>
      <c r="G12" s="19">
        <v>62070.04</v>
      </c>
      <c r="H12" s="20"/>
    </row>
    <row r="13" spans="1:20" ht="15.75" outlineLevel="3" x14ac:dyDescent="0.2">
      <c r="A13" s="17" t="s">
        <v>8</v>
      </c>
      <c r="B13" s="18" t="s">
        <v>19</v>
      </c>
      <c r="C13" s="18" t="s">
        <v>7</v>
      </c>
      <c r="D13" s="18" t="s">
        <v>52</v>
      </c>
      <c r="E13" s="18"/>
      <c r="F13" s="24">
        <v>37566.300000000003</v>
      </c>
      <c r="G13" s="24">
        <v>36744.11</v>
      </c>
      <c r="H13" s="20"/>
    </row>
    <row r="14" spans="1:20" ht="31.5" outlineLevel="4" x14ac:dyDescent="0.2">
      <c r="A14" s="17" t="s">
        <v>20</v>
      </c>
      <c r="B14" s="18" t="s">
        <v>19</v>
      </c>
      <c r="C14" s="18" t="s">
        <v>7</v>
      </c>
      <c r="D14" s="18" t="s">
        <v>21</v>
      </c>
      <c r="E14" s="18"/>
      <c r="F14" s="24">
        <v>37546.32</v>
      </c>
      <c r="G14" s="24">
        <v>36724.129999999997</v>
      </c>
      <c r="H14" s="28">
        <f t="shared" ref="H14:H38" si="0">G14/F14*100</f>
        <v>97.810198176545654</v>
      </c>
    </row>
    <row r="15" spans="1:20" ht="31.5" outlineLevel="4" x14ac:dyDescent="0.2">
      <c r="A15" s="17" t="s">
        <v>22</v>
      </c>
      <c r="B15" s="18" t="s">
        <v>19</v>
      </c>
      <c r="C15" s="18" t="s">
        <v>7</v>
      </c>
      <c r="D15" s="18" t="s">
        <v>25</v>
      </c>
      <c r="E15" s="18"/>
      <c r="F15" s="24">
        <v>759.07</v>
      </c>
      <c r="G15" s="24">
        <v>659.98</v>
      </c>
      <c r="H15" s="28">
        <f t="shared" si="0"/>
        <v>86.945867970015939</v>
      </c>
    </row>
    <row r="16" spans="1:20" ht="15.75" outlineLevel="4" x14ac:dyDescent="0.2">
      <c r="A16" s="17" t="s">
        <v>23</v>
      </c>
      <c r="B16" s="18" t="s">
        <v>19</v>
      </c>
      <c r="C16" s="18" t="s">
        <v>7</v>
      </c>
      <c r="D16" s="18"/>
      <c r="E16" s="18" t="s">
        <v>24</v>
      </c>
      <c r="F16" s="24">
        <v>759.07</v>
      </c>
      <c r="G16" s="24">
        <v>659.98</v>
      </c>
      <c r="H16" s="28">
        <f t="shared" si="0"/>
        <v>86.945867970015939</v>
      </c>
    </row>
    <row r="17" spans="1:8" ht="15.75" outlineLevel="4" x14ac:dyDescent="0.2">
      <c r="A17" s="25" t="s">
        <v>26</v>
      </c>
      <c r="B17" s="18" t="s">
        <v>19</v>
      </c>
      <c r="C17" s="18" t="s">
        <v>7</v>
      </c>
      <c r="D17" s="26" t="s">
        <v>27</v>
      </c>
      <c r="E17" s="26"/>
      <c r="F17" s="24">
        <v>10025.23</v>
      </c>
      <c r="G17" s="24">
        <v>9302.81</v>
      </c>
      <c r="H17" s="28">
        <f t="shared" si="0"/>
        <v>92.793980786475714</v>
      </c>
    </row>
    <row r="18" spans="1:8" ht="15.75" outlineLevel="4" x14ac:dyDescent="0.2">
      <c r="A18" s="25" t="s">
        <v>23</v>
      </c>
      <c r="B18" s="18" t="s">
        <v>19</v>
      </c>
      <c r="C18" s="18" t="s">
        <v>7</v>
      </c>
      <c r="D18" s="26" t="s">
        <v>27</v>
      </c>
      <c r="E18" s="26" t="s">
        <v>24</v>
      </c>
      <c r="F18" s="24">
        <v>10025.23</v>
      </c>
      <c r="G18" s="24">
        <v>9302.81</v>
      </c>
      <c r="H18" s="28">
        <f t="shared" si="0"/>
        <v>92.793980786475714</v>
      </c>
    </row>
    <row r="19" spans="1:8" ht="31.5" outlineLevel="4" x14ac:dyDescent="0.2">
      <c r="A19" s="25" t="s">
        <v>28</v>
      </c>
      <c r="B19" s="26" t="s">
        <v>19</v>
      </c>
      <c r="C19" s="26" t="s">
        <v>7</v>
      </c>
      <c r="D19" s="26" t="s">
        <v>29</v>
      </c>
      <c r="E19" s="26"/>
      <c r="F19" s="24">
        <v>540.41999999999996</v>
      </c>
      <c r="G19" s="24">
        <v>540.41999999999996</v>
      </c>
      <c r="H19" s="28">
        <f t="shared" si="0"/>
        <v>100</v>
      </c>
    </row>
    <row r="20" spans="1:8" ht="15.75" outlineLevel="4" x14ac:dyDescent="0.2">
      <c r="A20" s="25" t="s">
        <v>23</v>
      </c>
      <c r="B20" s="26" t="s">
        <v>19</v>
      </c>
      <c r="C20" s="26" t="s">
        <v>7</v>
      </c>
      <c r="D20" s="26" t="s">
        <v>29</v>
      </c>
      <c r="E20" s="26" t="s">
        <v>24</v>
      </c>
      <c r="F20" s="24">
        <v>540.41999999999996</v>
      </c>
      <c r="G20" s="24">
        <v>540.41999999999996</v>
      </c>
      <c r="H20" s="28">
        <f t="shared" si="0"/>
        <v>100</v>
      </c>
    </row>
    <row r="21" spans="1:8" ht="31.5" outlineLevel="4" x14ac:dyDescent="0.2">
      <c r="A21" s="25" t="s">
        <v>30</v>
      </c>
      <c r="B21" s="26" t="s">
        <v>19</v>
      </c>
      <c r="C21" s="26" t="s">
        <v>7</v>
      </c>
      <c r="D21" s="26" t="s">
        <v>31</v>
      </c>
      <c r="E21" s="26"/>
      <c r="F21" s="24">
        <v>21716.48</v>
      </c>
      <c r="G21" s="24">
        <v>21716.48</v>
      </c>
      <c r="H21" s="28">
        <f t="shared" si="0"/>
        <v>100</v>
      </c>
    </row>
    <row r="22" spans="1:8" ht="47.25" outlineLevel="4" x14ac:dyDescent="0.2">
      <c r="A22" s="25" t="s">
        <v>32</v>
      </c>
      <c r="B22" s="26" t="s">
        <v>19</v>
      </c>
      <c r="C22" s="26" t="s">
        <v>7</v>
      </c>
      <c r="D22" s="26" t="s">
        <v>31</v>
      </c>
      <c r="E22" s="26" t="s">
        <v>24</v>
      </c>
      <c r="F22" s="24">
        <v>8526.4500000000007</v>
      </c>
      <c r="G22" s="24">
        <v>8526.4500000000007</v>
      </c>
      <c r="H22" s="28">
        <f t="shared" si="0"/>
        <v>100</v>
      </c>
    </row>
    <row r="23" spans="1:8" ht="15.75" outlineLevel="4" x14ac:dyDescent="0.2">
      <c r="A23" s="25" t="s">
        <v>23</v>
      </c>
      <c r="B23" s="26" t="s">
        <v>19</v>
      </c>
      <c r="C23" s="26" t="s">
        <v>7</v>
      </c>
      <c r="D23" s="26" t="s">
        <v>31</v>
      </c>
      <c r="E23" s="26" t="s">
        <v>24</v>
      </c>
      <c r="F23" s="24">
        <v>13190.04</v>
      </c>
      <c r="G23" s="24">
        <v>13190.04</v>
      </c>
      <c r="H23" s="28">
        <f t="shared" si="0"/>
        <v>100</v>
      </c>
    </row>
    <row r="24" spans="1:8" ht="31.5" outlineLevel="4" x14ac:dyDescent="0.2">
      <c r="A24" s="25" t="s">
        <v>33</v>
      </c>
      <c r="B24" s="26" t="s">
        <v>19</v>
      </c>
      <c r="C24" s="26" t="s">
        <v>7</v>
      </c>
      <c r="D24" s="26" t="s">
        <v>34</v>
      </c>
      <c r="E24" s="26"/>
      <c r="F24" s="24">
        <v>700</v>
      </c>
      <c r="G24" s="24">
        <v>700</v>
      </c>
      <c r="H24" s="28">
        <f t="shared" si="0"/>
        <v>100</v>
      </c>
    </row>
    <row r="25" spans="1:8" ht="15.75" outlineLevel="4" x14ac:dyDescent="0.2">
      <c r="A25" s="25" t="s">
        <v>23</v>
      </c>
      <c r="B25" s="26" t="s">
        <v>19</v>
      </c>
      <c r="C25" s="26" t="s">
        <v>7</v>
      </c>
      <c r="D25" s="26" t="s">
        <v>34</v>
      </c>
      <c r="E25" s="26" t="s">
        <v>24</v>
      </c>
      <c r="F25" s="24">
        <v>700</v>
      </c>
      <c r="G25" s="24">
        <v>700</v>
      </c>
      <c r="H25" s="28">
        <f t="shared" si="0"/>
        <v>100</v>
      </c>
    </row>
    <row r="26" spans="1:8" ht="15.75" outlineLevel="4" x14ac:dyDescent="0.2">
      <c r="A26" s="25" t="s">
        <v>35</v>
      </c>
      <c r="B26" s="26" t="s">
        <v>19</v>
      </c>
      <c r="C26" s="26" t="s">
        <v>7</v>
      </c>
      <c r="D26" s="26" t="s">
        <v>36</v>
      </c>
      <c r="E26" s="26"/>
      <c r="F26" s="24">
        <v>150</v>
      </c>
      <c r="G26" s="24">
        <v>150</v>
      </c>
      <c r="H26" s="28">
        <f t="shared" si="0"/>
        <v>100</v>
      </c>
    </row>
    <row r="27" spans="1:8" ht="15.75" outlineLevel="4" x14ac:dyDescent="0.2">
      <c r="A27" s="25" t="s">
        <v>23</v>
      </c>
      <c r="B27" s="26" t="s">
        <v>19</v>
      </c>
      <c r="C27" s="26" t="s">
        <v>7</v>
      </c>
      <c r="D27" s="26" t="s">
        <v>36</v>
      </c>
      <c r="E27" s="26" t="s">
        <v>24</v>
      </c>
      <c r="F27" s="24">
        <v>150</v>
      </c>
      <c r="G27" s="24">
        <v>150</v>
      </c>
      <c r="H27" s="28">
        <f t="shared" si="0"/>
        <v>100</v>
      </c>
    </row>
    <row r="28" spans="1:8" ht="126" outlineLevel="4" x14ac:dyDescent="0.2">
      <c r="A28" s="27" t="s">
        <v>37</v>
      </c>
      <c r="B28" s="26" t="s">
        <v>19</v>
      </c>
      <c r="C28" s="26" t="s">
        <v>7</v>
      </c>
      <c r="D28" s="26" t="s">
        <v>38</v>
      </c>
      <c r="E28" s="26"/>
      <c r="F28" s="24">
        <v>2319.9</v>
      </c>
      <c r="G28" s="24">
        <v>2319.21</v>
      </c>
      <c r="H28" s="28">
        <f t="shared" si="0"/>
        <v>99.970257338678394</v>
      </c>
    </row>
    <row r="29" spans="1:8" ht="15.75" outlineLevel="4" x14ac:dyDescent="0.2">
      <c r="A29" s="25" t="s">
        <v>23</v>
      </c>
      <c r="B29" s="26" t="s">
        <v>19</v>
      </c>
      <c r="C29" s="26" t="s">
        <v>7</v>
      </c>
      <c r="D29" s="26" t="s">
        <v>38</v>
      </c>
      <c r="E29" s="26" t="s">
        <v>24</v>
      </c>
      <c r="F29" s="24">
        <v>2319.9</v>
      </c>
      <c r="G29" s="24">
        <v>2319.21</v>
      </c>
      <c r="H29" s="28">
        <f t="shared" si="0"/>
        <v>99.970257338678394</v>
      </c>
    </row>
    <row r="30" spans="1:8" ht="157.5" outlineLevel="4" x14ac:dyDescent="0.2">
      <c r="A30" s="27" t="s">
        <v>39</v>
      </c>
      <c r="B30" s="26" t="s">
        <v>19</v>
      </c>
      <c r="C30" s="26" t="s">
        <v>7</v>
      </c>
      <c r="D30" s="26" t="s">
        <v>40</v>
      </c>
      <c r="E30" s="26"/>
      <c r="F30" s="24">
        <v>1335.23</v>
      </c>
      <c r="G30" s="24">
        <v>1335.23</v>
      </c>
      <c r="H30" s="28">
        <f t="shared" si="0"/>
        <v>100</v>
      </c>
    </row>
    <row r="31" spans="1:8" ht="15.75" outlineLevel="4" x14ac:dyDescent="0.2">
      <c r="A31" s="25" t="s">
        <v>23</v>
      </c>
      <c r="B31" s="26" t="s">
        <v>19</v>
      </c>
      <c r="C31" s="26" t="s">
        <v>7</v>
      </c>
      <c r="D31" s="26" t="s">
        <v>40</v>
      </c>
      <c r="E31" s="26" t="s">
        <v>24</v>
      </c>
      <c r="F31" s="24">
        <v>1335.23</v>
      </c>
      <c r="G31" s="24">
        <v>1335.23</v>
      </c>
      <c r="H31" s="28">
        <f t="shared" si="0"/>
        <v>100</v>
      </c>
    </row>
    <row r="32" spans="1:8" ht="47.25" outlineLevel="4" x14ac:dyDescent="0.2">
      <c r="A32" s="25" t="s">
        <v>41</v>
      </c>
      <c r="B32" s="26" t="s">
        <v>19</v>
      </c>
      <c r="C32" s="26" t="s">
        <v>7</v>
      </c>
      <c r="D32" s="26" t="s">
        <v>42</v>
      </c>
      <c r="E32" s="26"/>
      <c r="F32" s="24">
        <v>19.98</v>
      </c>
      <c r="G32" s="24">
        <v>19.98</v>
      </c>
      <c r="H32" s="28">
        <f t="shared" si="0"/>
        <v>100</v>
      </c>
    </row>
    <row r="33" spans="1:8" ht="47.25" outlineLevel="5" x14ac:dyDescent="0.2">
      <c r="A33" s="25" t="s">
        <v>43</v>
      </c>
      <c r="B33" s="26" t="s">
        <v>19</v>
      </c>
      <c r="C33" s="26" t="s">
        <v>7</v>
      </c>
      <c r="D33" s="26" t="s">
        <v>44</v>
      </c>
      <c r="E33" s="26"/>
      <c r="F33" s="24">
        <v>19.98</v>
      </c>
      <c r="G33" s="24">
        <v>19.98</v>
      </c>
      <c r="H33" s="28">
        <f t="shared" si="0"/>
        <v>100</v>
      </c>
    </row>
    <row r="34" spans="1:8" ht="15.75" outlineLevel="6" x14ac:dyDescent="0.2">
      <c r="A34" s="25" t="s">
        <v>23</v>
      </c>
      <c r="B34" s="26" t="s">
        <v>19</v>
      </c>
      <c r="C34" s="26" t="s">
        <v>7</v>
      </c>
      <c r="D34" s="26" t="s">
        <v>44</v>
      </c>
      <c r="E34" s="26" t="s">
        <v>24</v>
      </c>
      <c r="F34" s="24">
        <v>19.98</v>
      </c>
      <c r="G34" s="24">
        <v>19.98</v>
      </c>
      <c r="H34" s="28">
        <f t="shared" si="0"/>
        <v>100</v>
      </c>
    </row>
    <row r="35" spans="1:8" ht="15.75" outlineLevel="7" x14ac:dyDescent="0.2">
      <c r="A35" s="25" t="s">
        <v>45</v>
      </c>
      <c r="B35" s="26" t="s">
        <v>19</v>
      </c>
      <c r="C35" s="26" t="s">
        <v>7</v>
      </c>
      <c r="D35" s="26" t="s">
        <v>46</v>
      </c>
      <c r="E35" s="26"/>
      <c r="F35" s="24">
        <v>25325.93</v>
      </c>
      <c r="G35" s="24">
        <v>25325.93</v>
      </c>
      <c r="H35" s="28">
        <f t="shared" si="0"/>
        <v>100</v>
      </c>
    </row>
    <row r="36" spans="1:8" ht="47.25" outlineLevel="7" x14ac:dyDescent="0.2">
      <c r="A36" s="25" t="s">
        <v>47</v>
      </c>
      <c r="B36" s="26" t="s">
        <v>19</v>
      </c>
      <c r="C36" s="26" t="s">
        <v>7</v>
      </c>
      <c r="D36" s="26" t="s">
        <v>48</v>
      </c>
      <c r="E36" s="26"/>
      <c r="F36" s="24">
        <v>25325.93</v>
      </c>
      <c r="G36" s="24">
        <v>25325.93</v>
      </c>
      <c r="H36" s="28">
        <f t="shared" si="0"/>
        <v>100</v>
      </c>
    </row>
    <row r="37" spans="1:8" s="9" customFormat="1" ht="63" outlineLevel="7" x14ac:dyDescent="0.2">
      <c r="A37" s="25" t="s">
        <v>49</v>
      </c>
      <c r="B37" s="26" t="s">
        <v>19</v>
      </c>
      <c r="C37" s="26" t="s">
        <v>7</v>
      </c>
      <c r="D37" s="26" t="s">
        <v>50</v>
      </c>
      <c r="E37" s="26"/>
      <c r="F37" s="24">
        <v>25325.93</v>
      </c>
      <c r="G37" s="24">
        <v>25325.93</v>
      </c>
      <c r="H37" s="28">
        <f t="shared" si="0"/>
        <v>100</v>
      </c>
    </row>
    <row r="38" spans="1:8" ht="15.75" outlineLevel="7" x14ac:dyDescent="0.2">
      <c r="A38" s="25" t="s">
        <v>23</v>
      </c>
      <c r="B38" s="26" t="s">
        <v>19</v>
      </c>
      <c r="C38" s="26" t="s">
        <v>7</v>
      </c>
      <c r="D38" s="26" t="s">
        <v>50</v>
      </c>
      <c r="E38" s="26" t="s">
        <v>24</v>
      </c>
      <c r="F38" s="24">
        <v>25325.93</v>
      </c>
      <c r="G38" s="24">
        <v>25325.93</v>
      </c>
      <c r="H38" s="28">
        <f t="shared" si="0"/>
        <v>100</v>
      </c>
    </row>
    <row r="39" spans="1:8" ht="15.75" x14ac:dyDescent="0.25">
      <c r="A39" s="21" t="s">
        <v>9</v>
      </c>
      <c r="B39" s="22"/>
      <c r="C39" s="23"/>
      <c r="D39" s="23"/>
      <c r="E39" s="23"/>
      <c r="F39" s="15">
        <v>62892.23</v>
      </c>
      <c r="G39" s="15">
        <v>62070.04</v>
      </c>
      <c r="H39" s="16">
        <v>98.7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2024-03-27T07:35:26Z</cp:lastPrinted>
  <dcterms:created xsi:type="dcterms:W3CDTF">2024-03-18T07:52:09Z</dcterms:created>
  <dcterms:modified xsi:type="dcterms:W3CDTF">2025-03-14T13:04:09Z</dcterms:modified>
</cp:coreProperties>
</file>