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Войсковицы  1 чт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Бюджет!$G$25</definedName>
    <definedName name="SIGN" localSheetId="0">Бюджет!#REF!</definedName>
  </definedNames>
  <calcPr calcId="162913"/>
</workbook>
</file>

<file path=xl/calcChain.xml><?xml version="1.0" encoding="utf-8"?>
<calcChain xmlns="http://schemas.openxmlformats.org/spreadsheetml/2006/main">
  <c r="G19" i="1" l="1"/>
  <c r="H19" i="1" s="1"/>
  <c r="F19" i="1"/>
  <c r="H15" i="1"/>
  <c r="H16" i="1"/>
  <c r="H17" i="1"/>
  <c r="H18" i="1"/>
  <c r="H14" i="1"/>
</calcChain>
</file>

<file path=xl/sharedStrings.xml><?xml version="1.0" encoding="utf-8"?>
<sst xmlns="http://schemas.openxmlformats.org/spreadsheetml/2006/main" count="55" uniqueCount="35">
  <si>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</si>
  <si>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</si>
  <si>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</si>
  <si>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</si>
  <si>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</si>
  <si>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</si>
  <si>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</si>
  <si>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</si>
  <si>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</si>
  <si>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</si>
  <si>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</si>
  <si>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</si>
  <si>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</si>
  <si>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</si>
  <si>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</si>
  <si>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  от                  2025 года №      </t>
  </si>
  <si>
    <t xml:space="preserve">    Приложение  № 8</t>
  </si>
  <si>
    <t>603</t>
  </si>
  <si>
    <t>7И40315540</t>
  </si>
  <si>
    <t>244</t>
  </si>
  <si>
    <t>7И40315600</t>
  </si>
  <si>
    <t>7И40316230</t>
  </si>
  <si>
    <t>7И403S4660</t>
  </si>
  <si>
    <t>7И403S4770</t>
  </si>
  <si>
    <t>Муниципальная программа Войсковицкого сельского поселения "Социально-экономическое развитие Войсковицкого сельского поселения"</t>
  </si>
  <si>
    <t>Комплекс процессных мероприятий "Жилищно-коммунальное хозяйство, содержание автомобильных дорог и благоустройство территории"</t>
  </si>
  <si>
    <t>7И.4.03.00000</t>
  </si>
  <si>
    <t>7И.0.00.00000</t>
  </si>
  <si>
    <t>Проведение мероприятий по обеспечению безопасности дорожного движения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</si>
  <si>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</si>
  <si>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</si>
  <si>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</si>
  <si>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</si>
  <si>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 xml:space="preserve">Отчет об использовании  средств дорожного фонда Войсковицкого сельского поселения  за 2024 год </t>
  </si>
  <si>
    <t>АДМИНИСТРАЦИЯ ВОЙСКОВИЦКОГО СЕЛЬСКОГО ПОСЕЛЕНИЯ ГАТЧИНСКОГО МУНИЦИПАЛЬНОГО РАЙОНА ЛЕНИНГРАДСКОЙ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</si>
</sst>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0.0"/>
  </numFmts>
  <fonts count="9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ill="1"/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 applyAlignment="1">
      <alignment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/>
    <xf numFmtId="0" fontId="6" fillId="0" borderId="1" xfId="0" applyFont="1" applyFill="1" applyBorder="1"/>
    <xf numFmtId="49" fontId="4" fillId="0" borderId="1" xfId="0" applyNumberFormat="1" applyFont="1" applyFill="1" applyBorder="1" applyAlignment="1" applyProtection="1">
      <alignment horizontal="center"/>
    </xf>
    <xf numFmtId="4" fontId="5" fillId="0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4" fontId="4" fillId="0" borderId="1" xfId="0" applyNumberFormat="1" applyFont="1" applyFill="1" applyBorder="1" applyAlignment="1" applyProtection="1">
      <alignment horizontal="right"/>
    </xf>
    <xf numFmtId="4" fontId="4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left"/>
    </xf>
    <xf numFmtId="0" fontId="8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19"/>
  <sheetViews>
    <sheetView showGridLines="0" tabSelected="1" topLeftCell="A4" zoomScale="85" zoomScaleNormal="85" workbookViewId="0">
      <selection activeCell="A9" sqref="A9"/>
    </sheetView>
  </sheetViews>
  <sheetFormatPr defaultRowHeight="12.75" customHeight="1" outlineLevelRow="4" x14ac:dyDescent="0.2"/>
  <cols>
    <col min="1" max="1" width="50.7109375" style="1" customWidth="1"/>
    <col min="2" max="2" width="12.42578125" style="1" customWidth="1"/>
    <col min="3" max="3" width="10.28515625" style="1" customWidth="1"/>
    <col min="4" max="4" width="15.140625" style="1" customWidth="1"/>
    <col min="5" max="5" width="8.140625" style="1" customWidth="1"/>
    <col min="6" max="6" width="19.140625" style="1" customWidth="1"/>
    <col min="7" max="7" width="20.28515625" style="1" customWidth="1"/>
    <col min="8" max="8" width="15.140625" style="1" customWidth="1"/>
    <col min="9" max="16384" width="9.140625" style="1"/>
  </cols>
  <sheetData>
    <row r="1" spans="1:20" ht="15.75" x14ac:dyDescent="0.25">
      <c r="B1" s="31"/>
      <c r="C1" s="31"/>
      <c r="D1" s="31"/>
      <c r="E1" s="2"/>
      <c r="F1" s="11"/>
      <c r="G1" s="30" t="s">
        <v>16</v>
      </c>
      <c r="H1" s="30"/>
    </row>
    <row r="2" spans="1:20" ht="15.75" x14ac:dyDescent="0.25">
      <c r="A2" s="2"/>
      <c r="B2" s="3"/>
      <c r="C2" s="2"/>
      <c r="D2" s="2"/>
      <c r="E2" s="2"/>
      <c r="F2" s="11"/>
      <c r="G2" s="30" t="s">
        <v>11</v>
      </c>
      <c r="H2" s="30"/>
    </row>
    <row r="3" spans="1:20" ht="15.75" x14ac:dyDescent="0.25">
      <c r="A3" s="4"/>
      <c r="B3" s="5"/>
      <c r="C3" s="4"/>
      <c r="D3" s="4"/>
      <c r="E3" s="4"/>
      <c r="F3" s="30" t="s">
        <v>12</v>
      </c>
      <c r="G3" s="30"/>
      <c r="H3" s="30"/>
    </row>
    <row r="4" spans="1:20" ht="15.75" x14ac:dyDescent="0.25">
      <c r="A4" s="4"/>
      <c r="B4" s="5"/>
      <c r="C4" s="4"/>
      <c r="D4" s="6"/>
      <c r="E4" s="6"/>
      <c r="F4" s="30" t="s">
        <v>15</v>
      </c>
      <c r="G4" s="30"/>
      <c r="H4" s="30"/>
    </row>
    <row r="5" spans="1:20" ht="42" customHeight="1" x14ac:dyDescent="0.3">
      <c r="A5" s="32" t="s">
        <v>33</v>
      </c>
      <c r="B5" s="32"/>
      <c r="C5" s="32"/>
      <c r="D5" s="32"/>
      <c r="E5" s="32"/>
      <c r="F5" s="32"/>
      <c r="G5" s="32"/>
      <c r="H5" s="3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</row>
    <row r="6" spans="1:20" x14ac:dyDescent="0.2">
      <c r="A6" s="12"/>
      <c r="B6" s="28"/>
      <c r="C6" s="29"/>
      <c r="D6" s="29"/>
      <c r="E6" s="29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x14ac:dyDescent="0.2">
      <c r="A7" s="7"/>
      <c r="B7" s="7"/>
      <c r="C7" s="7"/>
      <c r="D7" s="7"/>
      <c r="E7" s="7"/>
      <c r="F7" s="2"/>
      <c r="G7" s="2"/>
    </row>
    <row r="8" spans="1:20" ht="31.5" x14ac:dyDescent="0.25">
      <c r="A8" s="8" t="s">
        <v>9</v>
      </c>
      <c r="B8" s="8" t="s">
        <v>0</v>
      </c>
      <c r="C8" s="8" t="s">
        <v>1</v>
      </c>
      <c r="D8" s="8" t="s">
        <v>2</v>
      </c>
      <c r="E8" s="8" t="s">
        <v>3</v>
      </c>
      <c r="F8" s="8" t="s">
        <v>13</v>
      </c>
      <c r="G8" s="8" t="s">
        <v>14</v>
      </c>
      <c r="H8" s="10" t="s">
        <v>10</v>
      </c>
      <c r="I8" s="9"/>
    </row>
    <row r="9" spans="1:20" ht="76.5" customHeight="1" x14ac:dyDescent="0.2">
      <c r="A9" s="13" t="s">
        <v>34</v>
      </c>
      <c r="B9" s="16" t="s">
        <v>17</v>
      </c>
      <c r="C9" s="8"/>
      <c r="D9" s="8"/>
      <c r="E9" s="8"/>
      <c r="F9" s="14">
        <v>34811213.700000003</v>
      </c>
      <c r="G9" s="14">
        <v>17474463.690000001</v>
      </c>
      <c r="H9" s="15">
        <v>50.197800744878947</v>
      </c>
    </row>
    <row r="10" spans="1:20" ht="18" customHeight="1" outlineLevel="1" x14ac:dyDescent="0.2">
      <c r="A10" s="13" t="s">
        <v>4</v>
      </c>
      <c r="B10" s="16" t="s">
        <v>17</v>
      </c>
      <c r="C10" s="8" t="s">
        <v>5</v>
      </c>
      <c r="D10" s="8"/>
      <c r="E10" s="8"/>
      <c r="F10" s="14">
        <v>34811213.700000003</v>
      </c>
      <c r="G10" s="14">
        <v>17474463.690000001</v>
      </c>
      <c r="H10" s="15">
        <v>50.197800744878947</v>
      </c>
    </row>
    <row r="11" spans="1:20" ht="15.75" outlineLevel="2" x14ac:dyDescent="0.2">
      <c r="A11" s="13" t="s">
        <v>6</v>
      </c>
      <c r="B11" s="16" t="s">
        <v>17</v>
      </c>
      <c r="C11" s="8" t="s">
        <v>7</v>
      </c>
      <c r="D11" s="8"/>
      <c r="E11" s="8"/>
      <c r="F11" s="14">
        <v>34811213.700000003</v>
      </c>
      <c r="G11" s="14">
        <v>17474463.690000001</v>
      </c>
      <c r="H11" s="15">
        <v>50.197800744878947</v>
      </c>
    </row>
    <row r="12" spans="1:20" ht="47.25" outlineLevel="3" x14ac:dyDescent="0.2">
      <c r="A12" s="16" t="s">
        <v>24</v>
      </c>
      <c r="B12" s="16" t="s">
        <v>17</v>
      </c>
      <c r="C12" s="16" t="s">
        <v>7</v>
      </c>
      <c r="D12" s="25" t="s">
        <v>27</v>
      </c>
      <c r="E12" s="17"/>
      <c r="F12" s="18">
        <v>34811213.700000003</v>
      </c>
      <c r="G12" s="18">
        <v>17474463.690000001</v>
      </c>
      <c r="H12" s="19">
        <v>50.197800744878947</v>
      </c>
    </row>
    <row r="13" spans="1:20" ht="63" outlineLevel="3" x14ac:dyDescent="0.2">
      <c r="A13" s="16" t="s">
        <v>25</v>
      </c>
      <c r="B13" s="16" t="s">
        <v>17</v>
      </c>
      <c r="C13" s="16" t="s">
        <v>7</v>
      </c>
      <c r="D13" s="24" t="s">
        <v>26</v>
      </c>
      <c r="E13" s="17"/>
      <c r="F13" s="18">
        <v>34811213.700000003</v>
      </c>
      <c r="G13" s="18">
        <v>17474463.690000001</v>
      </c>
      <c r="H13" s="19">
        <v>50.197800744878947</v>
      </c>
    </row>
    <row r="14" spans="1:20" ht="31.5" outlineLevel="3" x14ac:dyDescent="0.2">
      <c r="A14" s="16" t="s">
        <v>28</v>
      </c>
      <c r="B14" s="16" t="s">
        <v>17</v>
      </c>
      <c r="C14" s="16" t="s">
        <v>7</v>
      </c>
      <c r="D14" s="16" t="s">
        <v>18</v>
      </c>
      <c r="E14" s="16" t="s">
        <v>19</v>
      </c>
      <c r="F14" s="23">
        <v>1798987.04</v>
      </c>
      <c r="G14" s="23">
        <v>748493.52</v>
      </c>
      <c r="H14" s="23">
        <f>G14*100/F14</f>
        <v>41.606387559078804</v>
      </c>
    </row>
    <row r="15" spans="1:20" ht="15.75" outlineLevel="4" x14ac:dyDescent="0.2">
      <c r="A15" s="16" t="s">
        <v>29</v>
      </c>
      <c r="B15" s="16" t="s">
        <v>17</v>
      </c>
      <c r="C15" s="16" t="s">
        <v>7</v>
      </c>
      <c r="D15" s="16" t="s">
        <v>20</v>
      </c>
      <c r="E15" s="16" t="s">
        <v>19</v>
      </c>
      <c r="F15" s="23">
        <v>4804458.28</v>
      </c>
      <c r="G15" s="23">
        <v>2169182.02</v>
      </c>
      <c r="H15" s="23">
        <f t="shared" ref="H15:H19" si="0">G15*100/F15</f>
        <v>45.149356984321649</v>
      </c>
    </row>
    <row r="16" spans="1:20" ht="31.5" outlineLevel="4" x14ac:dyDescent="0.2">
      <c r="A16" s="16" t="s">
        <v>30</v>
      </c>
      <c r="B16" s="16" t="s">
        <v>17</v>
      </c>
      <c r="C16" s="16" t="s">
        <v>7</v>
      </c>
      <c r="D16" s="16" t="s">
        <v>21</v>
      </c>
      <c r="E16" s="16" t="s">
        <v>19</v>
      </c>
      <c r="F16" s="23">
        <v>25002924.379999999</v>
      </c>
      <c r="G16" s="23">
        <v>12954366.15</v>
      </c>
      <c r="H16" s="23">
        <f t="shared" si="0"/>
        <v>51.811403950660591</v>
      </c>
    </row>
    <row r="17" spans="1:8" ht="110.25" outlineLevel="4" x14ac:dyDescent="0.2">
      <c r="A17" s="16" t="s">
        <v>31</v>
      </c>
      <c r="B17" s="16" t="s">
        <v>17</v>
      </c>
      <c r="C17" s="16" t="s">
        <v>7</v>
      </c>
      <c r="D17" s="16" t="s">
        <v>22</v>
      </c>
      <c r="E17" s="16" t="s">
        <v>19</v>
      </c>
      <c r="F17" s="23">
        <v>1204844</v>
      </c>
      <c r="G17" s="23">
        <v>602422</v>
      </c>
      <c r="H17" s="23">
        <f t="shared" si="0"/>
        <v>50</v>
      </c>
    </row>
    <row r="18" spans="1:8" ht="126" outlineLevel="4" x14ac:dyDescent="0.2">
      <c r="A18" s="16" t="s">
        <v>32</v>
      </c>
      <c r="B18" s="16" t="s">
        <v>17</v>
      </c>
      <c r="C18" s="16" t="s">
        <v>7</v>
      </c>
      <c r="D18" s="16" t="s">
        <v>23</v>
      </c>
      <c r="E18" s="16" t="s">
        <v>19</v>
      </c>
      <c r="F18" s="23">
        <v>2000000</v>
      </c>
      <c r="G18" s="23">
        <v>1000000</v>
      </c>
      <c r="H18" s="23">
        <f t="shared" si="0"/>
        <v>50</v>
      </c>
    </row>
    <row r="19" spans="1:8" ht="15.75" x14ac:dyDescent="0.25">
      <c r="A19" s="20" t="s">
        <v>8</v>
      </c>
      <c r="B19" s="21"/>
      <c r="C19" s="22"/>
      <c r="D19" s="22"/>
      <c r="E19" s="22"/>
      <c r="F19" s="26">
        <f>SUM(F14:F18)</f>
        <v>34811213.700000003</v>
      </c>
      <c r="G19" s="26">
        <f>SUM(G14:G18)</f>
        <v>17474463.690000001</v>
      </c>
      <c r="H19" s="27">
        <f t="shared" si="0"/>
        <v>50.197800744878947</v>
      </c>
    </row>
  </sheetData>
  <mergeCells count="7">
    <mergeCell ref="B6:E6"/>
    <mergeCell ref="G1:H1"/>
    <mergeCell ref="G2:H2"/>
    <mergeCell ref="F3:H3"/>
    <mergeCell ref="F4:H4"/>
    <mergeCell ref="A5:H5"/>
    <mergeCell ref="B1:D1"/>
  </mergeCells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2024-03-27T07:35:26Z</cp:lastPrinted>
  <dcterms:created xsi:type="dcterms:W3CDTF">2024-03-18T07:52:09Z</dcterms:created>
  <dcterms:modified xsi:type="dcterms:W3CDTF">2025-03-14T12:52:48Z</dcterms:modified>
</cp:coreProperties>
</file>