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f_okrug\БЮДЖЕТНЫЙ ОТДЕЛ\Решения\ОТЧЕТЫ ПОСЕЛЕНИЙ за 24 год\Гатчина 2024\2 чтение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Бюджет!$A$12</definedName>
    <definedName name="FIO" localSheetId="0">Бюджет!$F$12</definedName>
    <definedName name="LAST_CELL" localSheetId="0">Бюджет!$J$36</definedName>
    <definedName name="SIGN" localSheetId="0">Бюджет!$A$12:$H$13</definedName>
  </definedNames>
  <calcPr calcId="162913"/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6" i="1"/>
</calcChain>
</file>

<file path=xl/sharedStrings.xml><?xml version="1.0" encoding="utf-8"?>
<sst xmlns="http://schemas.openxmlformats.org/spreadsheetml/2006/main" count="116" uniqueCount="49">
  <si>
    <t>тыс. руб.</t>
  </si>
  <si>
    <t>Наименование кода</t>
  </si>
  <si>
    <t>КВСР</t>
  </si>
  <si>
    <t>КФСР</t>
  </si>
  <si>
    <t>КЦСР</t>
  </si>
  <si>
    <t>КВР</t>
  </si>
  <si>
    <t>Администрация Гатчинского муниципального района</t>
  </si>
  <si>
    <t>001</t>
  </si>
  <si>
    <t>НАЦИОНАЛЬНАЯ ЭКОНОМИКА</t>
  </si>
  <si>
    <t>0400</t>
  </si>
  <si>
    <t>Дорожное хозяйство (дорожные фонды)</t>
  </si>
  <si>
    <t>0409</t>
  </si>
  <si>
    <t>Программная часть МО "Город Гатчина"</t>
  </si>
  <si>
    <t>3000000000</t>
  </si>
  <si>
    <t>Муниципальная программа МО "Город Гатчина" "Строительство, реконструкция и ремонт автомобильных дорог местного значения, благоустройство МО "Город Гатчина"</t>
  </si>
  <si>
    <t>3500000000</t>
  </si>
  <si>
    <t>Комплексы процессных мероприятий</t>
  </si>
  <si>
    <t>3540000000</t>
  </si>
  <si>
    <t>Комплекс процессных мероприятий "Комплексное строительство, реконструкция улично-дорожной сети МО "Город Гатчина"</t>
  </si>
  <si>
    <t>3540400000</t>
  </si>
  <si>
    <t>Строительство (реконструкция) автомобильных дорог общего пользования местного значения</t>
  </si>
  <si>
    <t>3540418860</t>
  </si>
  <si>
    <t>Капитальные вложения в объекты государственной (муниципальной) собственности</t>
  </si>
  <si>
    <t>400</t>
  </si>
  <si>
    <t>Прочие мероприятия по развитию улично-дорожной сети</t>
  </si>
  <si>
    <t>3540418870</t>
  </si>
  <si>
    <t>Закупка товаров, работ и услуг для обеспечения государственных (муниципальных) нужд</t>
  </si>
  <si>
    <t>200</t>
  </si>
  <si>
    <t>Комплекс процессных мероприятий "Капитальный ремонт и ремонт автомобильных дорог общего пользования местного значения, дворовых территорий многоквартирных домов в МО "Город Гатчина"</t>
  </si>
  <si>
    <t>3540500000</t>
  </si>
  <si>
    <t>Капитальный ремонт и ремонт дворовых территорий многоквартирных домов, проездов к дворовым территориям многоквартирных домов</t>
  </si>
  <si>
    <t>3540515610</t>
  </si>
  <si>
    <t>Ремонт автомобильных дорог общего пользования местного значения</t>
  </si>
  <si>
    <t>3540516230</t>
  </si>
  <si>
    <t>Отраслевые проекты</t>
  </si>
  <si>
    <t>3570000000</t>
  </si>
  <si>
    <t>Отраслевой проект "Развитие и приведение в нормативное состояние автомобильных дорог общего пользования"</t>
  </si>
  <si>
    <t>3570500000</t>
  </si>
  <si>
    <t>3570518860</t>
  </si>
  <si>
    <t>Cтроительство (реконструкция), включая проектирование автомобильных дорог общего пользования местного значения</t>
  </si>
  <si>
    <t>35705S012Ю</t>
  </si>
  <si>
    <t>Капитальный ремонт и (или) ремонт автомобильных дорог общего пользования местного значения</t>
  </si>
  <si>
    <t>35705S5100</t>
  </si>
  <si>
    <t>Итого</t>
  </si>
  <si>
    <t>% исполнения</t>
  </si>
  <si>
    <t>Утверждено на  2024 год</t>
  </si>
  <si>
    <t>Исполнено за 2024 год</t>
  </si>
  <si>
    <r>
      <rPr>
        <b/>
        <sz val="12"/>
        <rFont val="Times New Roman"/>
        <family val="1"/>
        <charset val="204"/>
      </rPr>
      <t>Приложение 9</t>
    </r>
    <r>
      <rPr>
        <sz val="12"/>
        <rFont val="Times New Roman"/>
        <family val="1"/>
        <charset val="204"/>
      </rPr>
      <t xml:space="preserve">
к решению совета депутатов                                                                                                                                         Гатчинского муниципального округа
«Об утверждении отчета об исполнении бюджета
 МО «Город Гатчина» за 2024 год»
     от                   2025 года № __</t>
    </r>
  </si>
  <si>
    <t xml:space="preserve">  Отчет об использовании  средств дорожного фонда                                                                                                                           МО «Город Гатчина»  за 2024 год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</si>
</sst>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8.5"/>
      <name val="MS Sans Serif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/>
    <xf numFmtId="0" fontId="5" fillId="0" borderId="0" xfId="0" applyFont="1"/>
    <xf numFmtId="0" fontId="5" fillId="0" borderId="0" xfId="0" applyFont="1" applyBorder="1" applyAlignment="1" applyProtection="1">
      <alignment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164" fontId="5" fillId="0" borderId="1" xfId="0" applyNumberFormat="1" applyFont="1" applyBorder="1" applyAlignment="1" applyProtection="1">
      <alignment horizontal="righ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4" fontId="2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31"/>
  <sheetViews>
    <sheetView showGridLines="0" tabSelected="1" workbookViewId="0">
      <selection activeCell="A5" sqref="A5:H31"/>
    </sheetView>
  </sheetViews>
  <sheetFormatPr defaultRowHeight="12.75" customHeight="1" outlineLevelRow="7" x14ac:dyDescent="0.25"/>
  <cols>
    <col min="1" max="1" width="30.7109375" style="2" customWidth="1"/>
    <col min="2" max="2" width="7.28515625" style="2" customWidth="1"/>
    <col min="3" max="3" width="7.5703125" style="2" customWidth="1"/>
    <col min="4" max="4" width="14.5703125" style="2" customWidth="1"/>
    <col min="5" max="5" width="10.28515625" style="2" customWidth="1"/>
    <col min="6" max="6" width="14.140625" style="2" customWidth="1"/>
    <col min="7" max="7" width="12" style="2" customWidth="1"/>
    <col min="8" max="8" width="10.85546875" style="2" customWidth="1"/>
    <col min="9" max="10" width="9.140625" customWidth="1"/>
  </cols>
  <sheetData>
    <row r="1" spans="1:10" ht="99.75" customHeight="1" x14ac:dyDescent="0.25">
      <c r="A1" s="5" t="s">
        <v>47</v>
      </c>
      <c r="B1" s="6"/>
      <c r="C1" s="6"/>
      <c r="D1" s="6"/>
      <c r="E1" s="6"/>
      <c r="F1" s="6"/>
      <c r="G1" s="6"/>
      <c r="H1" s="6"/>
    </row>
    <row r="2" spans="1:10" ht="12.75" customHeight="1" x14ac:dyDescent="0.25">
      <c r="A2" s="7"/>
      <c r="B2" s="7"/>
      <c r="C2" s="7"/>
      <c r="D2" s="7"/>
      <c r="E2" s="7"/>
      <c r="F2" s="7"/>
      <c r="G2" s="7"/>
      <c r="H2" s="7"/>
    </row>
    <row r="3" spans="1:10" ht="36.75" customHeight="1" x14ac:dyDescent="0.2">
      <c r="A3" s="8" t="s">
        <v>48</v>
      </c>
      <c r="B3" s="8"/>
      <c r="C3" s="8"/>
      <c r="D3" s="8"/>
      <c r="E3" s="8"/>
      <c r="F3" s="8"/>
      <c r="G3" s="8"/>
      <c r="H3" s="8"/>
    </row>
    <row r="4" spans="1:10" ht="15" x14ac:dyDescent="0.25">
      <c r="B4" s="3"/>
      <c r="C4" s="3"/>
      <c r="D4" s="3"/>
      <c r="E4" s="3"/>
      <c r="F4" s="3"/>
      <c r="G4" s="3"/>
      <c r="H4" s="3" t="s">
        <v>0</v>
      </c>
      <c r="I4" s="1"/>
      <c r="J4" s="1"/>
    </row>
    <row r="5" spans="1:10" ht="42.7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45</v>
      </c>
      <c r="G5" s="4" t="s">
        <v>46</v>
      </c>
      <c r="H5" s="4" t="s">
        <v>44</v>
      </c>
    </row>
    <row r="6" spans="1:10" ht="30" x14ac:dyDescent="0.2">
      <c r="A6" s="9" t="s">
        <v>6</v>
      </c>
      <c r="B6" s="10" t="s">
        <v>7</v>
      </c>
      <c r="C6" s="10"/>
      <c r="D6" s="10"/>
      <c r="E6" s="10"/>
      <c r="F6" s="11">
        <v>453061.2</v>
      </c>
      <c r="G6" s="11">
        <v>405469.9</v>
      </c>
      <c r="H6" s="11">
        <f>G6/F6*100</f>
        <v>89.495613396159285</v>
      </c>
    </row>
    <row r="7" spans="1:10" ht="30" outlineLevel="1" x14ac:dyDescent="0.2">
      <c r="A7" s="9" t="s">
        <v>8</v>
      </c>
      <c r="B7" s="10" t="s">
        <v>7</v>
      </c>
      <c r="C7" s="10" t="s">
        <v>9</v>
      </c>
      <c r="D7" s="10"/>
      <c r="E7" s="10"/>
      <c r="F7" s="11">
        <v>453061.2</v>
      </c>
      <c r="G7" s="11">
        <v>405469.9</v>
      </c>
      <c r="H7" s="11">
        <f t="shared" ref="H7:H31" si="0">G7/F7*100</f>
        <v>89.495613396159285</v>
      </c>
    </row>
    <row r="8" spans="1:10" ht="30" outlineLevel="2" x14ac:dyDescent="0.2">
      <c r="A8" s="9" t="s">
        <v>10</v>
      </c>
      <c r="B8" s="10" t="s">
        <v>7</v>
      </c>
      <c r="C8" s="10" t="s">
        <v>11</v>
      </c>
      <c r="D8" s="10"/>
      <c r="E8" s="10"/>
      <c r="F8" s="11">
        <v>453061.2</v>
      </c>
      <c r="G8" s="11">
        <v>405469.9</v>
      </c>
      <c r="H8" s="11">
        <f t="shared" si="0"/>
        <v>89.495613396159285</v>
      </c>
    </row>
    <row r="9" spans="1:10" ht="30" outlineLevel="3" x14ac:dyDescent="0.2">
      <c r="A9" s="9" t="s">
        <v>12</v>
      </c>
      <c r="B9" s="10" t="s">
        <v>7</v>
      </c>
      <c r="C9" s="10" t="s">
        <v>11</v>
      </c>
      <c r="D9" s="10" t="s">
        <v>13</v>
      </c>
      <c r="E9" s="10"/>
      <c r="F9" s="11">
        <v>453061.2</v>
      </c>
      <c r="G9" s="11">
        <v>405469.9</v>
      </c>
      <c r="H9" s="11">
        <f t="shared" si="0"/>
        <v>89.495613396159285</v>
      </c>
    </row>
    <row r="10" spans="1:10" ht="105" outlineLevel="4" x14ac:dyDescent="0.2">
      <c r="A10" s="9" t="s">
        <v>14</v>
      </c>
      <c r="B10" s="10" t="s">
        <v>7</v>
      </c>
      <c r="C10" s="10" t="s">
        <v>11</v>
      </c>
      <c r="D10" s="10" t="s">
        <v>15</v>
      </c>
      <c r="E10" s="10"/>
      <c r="F10" s="11">
        <v>453061.2</v>
      </c>
      <c r="G10" s="11">
        <v>405469.9</v>
      </c>
      <c r="H10" s="11">
        <f t="shared" si="0"/>
        <v>89.495613396159285</v>
      </c>
    </row>
    <row r="11" spans="1:10" ht="30" outlineLevel="5" x14ac:dyDescent="0.2">
      <c r="A11" s="9" t="s">
        <v>16</v>
      </c>
      <c r="B11" s="10" t="s">
        <v>7</v>
      </c>
      <c r="C11" s="10" t="s">
        <v>11</v>
      </c>
      <c r="D11" s="10" t="s">
        <v>17</v>
      </c>
      <c r="E11" s="10"/>
      <c r="F11" s="11">
        <v>257030.39999999999</v>
      </c>
      <c r="G11" s="11">
        <v>255802.1</v>
      </c>
      <c r="H11" s="11">
        <f t="shared" si="0"/>
        <v>99.522118784392816</v>
      </c>
    </row>
    <row r="12" spans="1:10" ht="75" outlineLevel="6" x14ac:dyDescent="0.2">
      <c r="A12" s="9" t="s">
        <v>18</v>
      </c>
      <c r="B12" s="10" t="s">
        <v>7</v>
      </c>
      <c r="C12" s="10" t="s">
        <v>11</v>
      </c>
      <c r="D12" s="10" t="s">
        <v>19</v>
      </c>
      <c r="E12" s="10"/>
      <c r="F12" s="11">
        <v>21850.5</v>
      </c>
      <c r="G12" s="11">
        <v>20623.7</v>
      </c>
      <c r="H12" s="11">
        <f t="shared" si="0"/>
        <v>94.385483169721525</v>
      </c>
    </row>
    <row r="13" spans="1:10" ht="45" outlineLevel="7" x14ac:dyDescent="0.2">
      <c r="A13" s="9" t="s">
        <v>20</v>
      </c>
      <c r="B13" s="10" t="s">
        <v>7</v>
      </c>
      <c r="C13" s="10" t="s">
        <v>11</v>
      </c>
      <c r="D13" s="10" t="s">
        <v>21</v>
      </c>
      <c r="E13" s="10"/>
      <c r="F13" s="11">
        <v>15182.8</v>
      </c>
      <c r="G13" s="11">
        <v>14513.9</v>
      </c>
      <c r="H13" s="11">
        <f t="shared" si="0"/>
        <v>95.594356772136891</v>
      </c>
    </row>
    <row r="14" spans="1:10" ht="45" outlineLevel="7" x14ac:dyDescent="0.2">
      <c r="A14" s="9" t="s">
        <v>22</v>
      </c>
      <c r="B14" s="10" t="s">
        <v>7</v>
      </c>
      <c r="C14" s="10" t="s">
        <v>11</v>
      </c>
      <c r="D14" s="10" t="s">
        <v>21</v>
      </c>
      <c r="E14" s="10" t="s">
        <v>23</v>
      </c>
      <c r="F14" s="11">
        <v>15182.8</v>
      </c>
      <c r="G14" s="11">
        <v>14513.9</v>
      </c>
      <c r="H14" s="11">
        <f t="shared" si="0"/>
        <v>95.594356772136891</v>
      </c>
    </row>
    <row r="15" spans="1:10" ht="30" outlineLevel="7" x14ac:dyDescent="0.2">
      <c r="A15" s="9" t="s">
        <v>24</v>
      </c>
      <c r="B15" s="10" t="s">
        <v>7</v>
      </c>
      <c r="C15" s="10" t="s">
        <v>11</v>
      </c>
      <c r="D15" s="10" t="s">
        <v>25</v>
      </c>
      <c r="E15" s="10"/>
      <c r="F15" s="11">
        <v>6667.7</v>
      </c>
      <c r="G15" s="11">
        <v>6109.8</v>
      </c>
      <c r="H15" s="11">
        <f t="shared" si="0"/>
        <v>91.632796916477957</v>
      </c>
    </row>
    <row r="16" spans="1:10" ht="60" outlineLevel="7" x14ac:dyDescent="0.2">
      <c r="A16" s="9" t="s">
        <v>26</v>
      </c>
      <c r="B16" s="10" t="s">
        <v>7</v>
      </c>
      <c r="C16" s="10" t="s">
        <v>11</v>
      </c>
      <c r="D16" s="10" t="s">
        <v>25</v>
      </c>
      <c r="E16" s="10" t="s">
        <v>27</v>
      </c>
      <c r="F16" s="11">
        <v>3662.8</v>
      </c>
      <c r="G16" s="11">
        <v>3104.9</v>
      </c>
      <c r="H16" s="11">
        <f t="shared" si="0"/>
        <v>84.768483127661895</v>
      </c>
    </row>
    <row r="17" spans="1:8" ht="45" outlineLevel="7" x14ac:dyDescent="0.2">
      <c r="A17" s="9" t="s">
        <v>22</v>
      </c>
      <c r="B17" s="10" t="s">
        <v>7</v>
      </c>
      <c r="C17" s="10" t="s">
        <v>11</v>
      </c>
      <c r="D17" s="10" t="s">
        <v>25</v>
      </c>
      <c r="E17" s="10" t="s">
        <v>23</v>
      </c>
      <c r="F17" s="11">
        <v>3004.9</v>
      </c>
      <c r="G17" s="11">
        <v>3004.9</v>
      </c>
      <c r="H17" s="11">
        <f t="shared" si="0"/>
        <v>100</v>
      </c>
    </row>
    <row r="18" spans="1:8" ht="120" outlineLevel="6" x14ac:dyDescent="0.2">
      <c r="A18" s="9" t="s">
        <v>28</v>
      </c>
      <c r="B18" s="10" t="s">
        <v>7</v>
      </c>
      <c r="C18" s="10" t="s">
        <v>11</v>
      </c>
      <c r="D18" s="10" t="s">
        <v>29</v>
      </c>
      <c r="E18" s="10"/>
      <c r="F18" s="11">
        <v>235179.9</v>
      </c>
      <c r="G18" s="11">
        <v>235178.4</v>
      </c>
      <c r="H18" s="11">
        <f t="shared" si="0"/>
        <v>99.999362190391267</v>
      </c>
    </row>
    <row r="19" spans="1:8" ht="90" outlineLevel="7" x14ac:dyDescent="0.2">
      <c r="A19" s="9" t="s">
        <v>30</v>
      </c>
      <c r="B19" s="10" t="s">
        <v>7</v>
      </c>
      <c r="C19" s="10" t="s">
        <v>11</v>
      </c>
      <c r="D19" s="10" t="s">
        <v>31</v>
      </c>
      <c r="E19" s="10"/>
      <c r="F19" s="11">
        <v>32469.5</v>
      </c>
      <c r="G19" s="11">
        <v>32469.1</v>
      </c>
      <c r="H19" s="11">
        <f t="shared" si="0"/>
        <v>99.998768074654677</v>
      </c>
    </row>
    <row r="20" spans="1:8" ht="60" outlineLevel="7" x14ac:dyDescent="0.2">
      <c r="A20" s="9" t="s">
        <v>26</v>
      </c>
      <c r="B20" s="10" t="s">
        <v>7</v>
      </c>
      <c r="C20" s="10" t="s">
        <v>11</v>
      </c>
      <c r="D20" s="10" t="s">
        <v>31</v>
      </c>
      <c r="E20" s="10" t="s">
        <v>27</v>
      </c>
      <c r="F20" s="11">
        <v>32469.5</v>
      </c>
      <c r="G20" s="11">
        <v>32469.1</v>
      </c>
      <c r="H20" s="11">
        <f t="shared" si="0"/>
        <v>99.998768074654677</v>
      </c>
    </row>
    <row r="21" spans="1:8" ht="45" outlineLevel="7" x14ac:dyDescent="0.2">
      <c r="A21" s="9" t="s">
        <v>32</v>
      </c>
      <c r="B21" s="10" t="s">
        <v>7</v>
      </c>
      <c r="C21" s="10" t="s">
        <v>11</v>
      </c>
      <c r="D21" s="10" t="s">
        <v>33</v>
      </c>
      <c r="E21" s="10"/>
      <c r="F21" s="11">
        <v>202710.39999999999</v>
      </c>
      <c r="G21" s="11">
        <v>202709.3</v>
      </c>
      <c r="H21" s="11">
        <f t="shared" si="0"/>
        <v>99.99945735393942</v>
      </c>
    </row>
    <row r="22" spans="1:8" ht="60" outlineLevel="7" x14ac:dyDescent="0.2">
      <c r="A22" s="9" t="s">
        <v>26</v>
      </c>
      <c r="B22" s="10" t="s">
        <v>7</v>
      </c>
      <c r="C22" s="10" t="s">
        <v>11</v>
      </c>
      <c r="D22" s="10" t="s">
        <v>33</v>
      </c>
      <c r="E22" s="10" t="s">
        <v>27</v>
      </c>
      <c r="F22" s="11">
        <v>202710.39999999999</v>
      </c>
      <c r="G22" s="11">
        <v>202709.3</v>
      </c>
      <c r="H22" s="11">
        <f t="shared" si="0"/>
        <v>99.99945735393942</v>
      </c>
    </row>
    <row r="23" spans="1:8" ht="15" outlineLevel="5" x14ac:dyDescent="0.2">
      <c r="A23" s="9" t="s">
        <v>34</v>
      </c>
      <c r="B23" s="10" t="s">
        <v>7</v>
      </c>
      <c r="C23" s="10" t="s">
        <v>11</v>
      </c>
      <c r="D23" s="10" t="s">
        <v>35</v>
      </c>
      <c r="E23" s="10"/>
      <c r="F23" s="11">
        <v>196030.8</v>
      </c>
      <c r="G23" s="11">
        <v>149667.70000000001</v>
      </c>
      <c r="H23" s="11">
        <f t="shared" si="0"/>
        <v>76.349073716987334</v>
      </c>
    </row>
    <row r="24" spans="1:8" ht="60" outlineLevel="6" x14ac:dyDescent="0.2">
      <c r="A24" s="9" t="s">
        <v>36</v>
      </c>
      <c r="B24" s="10" t="s">
        <v>7</v>
      </c>
      <c r="C24" s="10" t="s">
        <v>11</v>
      </c>
      <c r="D24" s="10" t="s">
        <v>37</v>
      </c>
      <c r="E24" s="10"/>
      <c r="F24" s="11">
        <v>196030.8</v>
      </c>
      <c r="G24" s="11">
        <v>149667.70000000001</v>
      </c>
      <c r="H24" s="11">
        <f t="shared" si="0"/>
        <v>76.349073716987334</v>
      </c>
    </row>
    <row r="25" spans="1:8" ht="45" outlineLevel="7" x14ac:dyDescent="0.2">
      <c r="A25" s="9" t="s">
        <v>20</v>
      </c>
      <c r="B25" s="10" t="s">
        <v>7</v>
      </c>
      <c r="C25" s="10" t="s">
        <v>11</v>
      </c>
      <c r="D25" s="10" t="s">
        <v>38</v>
      </c>
      <c r="E25" s="10"/>
      <c r="F25" s="11">
        <v>148.1</v>
      </c>
      <c r="G25" s="11">
        <v>0</v>
      </c>
      <c r="H25" s="11">
        <f t="shared" si="0"/>
        <v>0</v>
      </c>
    </row>
    <row r="26" spans="1:8" ht="45" outlineLevel="7" x14ac:dyDescent="0.2">
      <c r="A26" s="9" t="s">
        <v>22</v>
      </c>
      <c r="B26" s="10" t="s">
        <v>7</v>
      </c>
      <c r="C26" s="10" t="s">
        <v>11</v>
      </c>
      <c r="D26" s="10" t="s">
        <v>38</v>
      </c>
      <c r="E26" s="10" t="s">
        <v>23</v>
      </c>
      <c r="F26" s="11">
        <v>148.1</v>
      </c>
      <c r="G26" s="11">
        <v>0</v>
      </c>
      <c r="H26" s="11">
        <f t="shared" si="0"/>
        <v>0</v>
      </c>
    </row>
    <row r="27" spans="1:8" ht="60" outlineLevel="7" x14ac:dyDescent="0.2">
      <c r="A27" s="9" t="s">
        <v>39</v>
      </c>
      <c r="B27" s="10" t="s">
        <v>7</v>
      </c>
      <c r="C27" s="10" t="s">
        <v>11</v>
      </c>
      <c r="D27" s="10" t="s">
        <v>40</v>
      </c>
      <c r="E27" s="10"/>
      <c r="F27" s="11">
        <v>46215</v>
      </c>
      <c r="G27" s="11">
        <v>0</v>
      </c>
      <c r="H27" s="11">
        <f t="shared" si="0"/>
        <v>0</v>
      </c>
    </row>
    <row r="28" spans="1:8" ht="45" outlineLevel="7" x14ac:dyDescent="0.2">
      <c r="A28" s="9" t="s">
        <v>22</v>
      </c>
      <c r="B28" s="10" t="s">
        <v>7</v>
      </c>
      <c r="C28" s="10" t="s">
        <v>11</v>
      </c>
      <c r="D28" s="10" t="s">
        <v>40</v>
      </c>
      <c r="E28" s="10" t="s">
        <v>23</v>
      </c>
      <c r="F28" s="11">
        <v>46215</v>
      </c>
      <c r="G28" s="11">
        <v>0</v>
      </c>
      <c r="H28" s="11">
        <f t="shared" si="0"/>
        <v>0</v>
      </c>
    </row>
    <row r="29" spans="1:8" ht="60" outlineLevel="7" x14ac:dyDescent="0.2">
      <c r="A29" s="9" t="s">
        <v>41</v>
      </c>
      <c r="B29" s="10" t="s">
        <v>7</v>
      </c>
      <c r="C29" s="10" t="s">
        <v>11</v>
      </c>
      <c r="D29" s="10" t="s">
        <v>42</v>
      </c>
      <c r="E29" s="10"/>
      <c r="F29" s="11">
        <v>149667.70000000001</v>
      </c>
      <c r="G29" s="11">
        <v>149667.70000000001</v>
      </c>
      <c r="H29" s="11">
        <f t="shared" si="0"/>
        <v>100</v>
      </c>
    </row>
    <row r="30" spans="1:8" ht="60" outlineLevel="7" x14ac:dyDescent="0.2">
      <c r="A30" s="9" t="s">
        <v>26</v>
      </c>
      <c r="B30" s="10" t="s">
        <v>7</v>
      </c>
      <c r="C30" s="10" t="s">
        <v>11</v>
      </c>
      <c r="D30" s="10" t="s">
        <v>42</v>
      </c>
      <c r="E30" s="10" t="s">
        <v>27</v>
      </c>
      <c r="F30" s="11">
        <v>149667.70000000001</v>
      </c>
      <c r="G30" s="11">
        <v>149667.70000000001</v>
      </c>
      <c r="H30" s="11">
        <f t="shared" si="0"/>
        <v>100</v>
      </c>
    </row>
    <row r="31" spans="1:8" ht="14.25" x14ac:dyDescent="0.2">
      <c r="A31" s="12" t="s">
        <v>43</v>
      </c>
      <c r="B31" s="13"/>
      <c r="C31" s="13"/>
      <c r="D31" s="13"/>
      <c r="E31" s="13"/>
      <c r="F31" s="14">
        <v>453061.2</v>
      </c>
      <c r="G31" s="14">
        <v>405469.9</v>
      </c>
      <c r="H31" s="15">
        <f t="shared" si="0"/>
        <v>89.495613396159285</v>
      </c>
    </row>
  </sheetData>
  <mergeCells count="3">
    <mergeCell ref="A1:H1"/>
    <mergeCell ref="A2:H2"/>
    <mergeCell ref="A3:H3"/>
  </mergeCells>
  <pageMargins left="0.55118110236220474" right="0.35433070866141736" top="0.39370078740157483" bottom="0.39370078740157483" header="0.51181102362204722" footer="0.51181102362204722"/>
  <pageSetup paperSize="9" scale="89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Тихомирова Варвара Сергеевна</dc:creator>
  <dc:description>POI HSSF rep:2.56.0.334 (p3)</dc:description>
  <cp:lastModifiedBy>Зайцева Катерина Владимировна</cp:lastModifiedBy>
  <cp:lastPrinted>2025-01-10T07:12:01Z</cp:lastPrinted>
  <dcterms:created xsi:type="dcterms:W3CDTF">2025-01-10T06:38:34Z</dcterms:created>
  <dcterms:modified xsi:type="dcterms:W3CDTF">2025-05-12T06:50:26Z</dcterms:modified>
</cp:coreProperties>
</file>